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/>
  <bookViews>
    <workbookView xWindow="0" yWindow="1650" windowWidth="15195" windowHeight="9165" tabRatio="749" firstSheet="4" activeTab="4"/>
  </bookViews>
  <sheets>
    <sheet name="房屋登记情况" sheetId="12" state="hidden" r:id="rId1"/>
    <sheet name="国有土地上房屋征收情况" sheetId="17" state="hidden" r:id="rId2"/>
    <sheet name="住宅专项维修资金情况" sheetId="19" state="hidden" r:id="rId3"/>
    <sheet name="房屋概况" sheetId="11" state="hidden" r:id="rId4"/>
    <sheet name="汇总主界面" sheetId="10" r:id="rId5"/>
    <sheet name="Sheet1" sheetId="18" r:id="rId6"/>
  </sheets>
  <functionGroups/>
  <calcPr calcId="125725"/>
</workbook>
</file>

<file path=xl/calcChain.xml><?xml version="1.0" encoding="utf-8"?>
<calcChain xmlns="http://schemas.openxmlformats.org/spreadsheetml/2006/main">
  <c r="I46" i="19"/>
  <c r="I42"/>
  <c r="I38"/>
  <c r="I29"/>
  <c r="I36" s="1"/>
  <c r="I25"/>
  <c r="I35" s="1"/>
  <c r="I24"/>
  <c r="I20"/>
  <c r="I15"/>
  <c r="I11"/>
  <c r="I10" s="1"/>
  <c r="I66" i="12"/>
  <c r="I61"/>
  <c r="I54"/>
  <c r="I53"/>
  <c r="I52" s="1"/>
  <c r="I47"/>
  <c r="I37"/>
  <c r="I32"/>
  <c r="I24"/>
  <c r="I20"/>
  <c r="I15"/>
  <c r="I11" s="1"/>
  <c r="I10" s="1"/>
  <c r="I34" i="19" l="1"/>
  <c r="I31" i="12"/>
  <c r="I30" s="1"/>
</calcChain>
</file>

<file path=xl/comments1.xml><?xml version="1.0" encoding="utf-8"?>
<comments xmlns="http://schemas.openxmlformats.org/spreadsheetml/2006/main">
  <authors>
    <author>姚敏</author>
    <author>fanning</author>
  </authors>
  <commentList>
    <comment ref="B4" authorId="0">
      <text>
        <r>
          <rPr>
            <b/>
            <sz val="8"/>
            <color indexed="81"/>
            <rFont val="宋体"/>
            <family val="3"/>
            <charset val="134"/>
          </rPr>
          <t>格式为
□□</t>
        </r>
        <r>
          <rPr>
            <b/>
            <sz val="8"/>
            <color indexed="81"/>
            <rFont val="Times New Roman"/>
            <family val="1"/>
          </rPr>
          <t>_</t>
        </r>
        <r>
          <rPr>
            <b/>
            <sz val="8"/>
            <color indexed="81"/>
            <rFont val="宋体"/>
            <family val="3"/>
            <charset val="134"/>
          </rPr>
          <t>□□</t>
        </r>
        <r>
          <rPr>
            <b/>
            <sz val="8"/>
            <color indexed="81"/>
            <rFont val="Times New Roman"/>
            <family val="1"/>
          </rPr>
          <t>_</t>
        </r>
        <r>
          <rPr>
            <b/>
            <sz val="8"/>
            <color indexed="81"/>
            <rFont val="宋体"/>
            <family val="3"/>
            <charset val="134"/>
          </rPr>
          <t>□□</t>
        </r>
      </text>
    </comment>
    <comment ref="I10" authorId="1">
      <text>
        <r>
          <rPr>
            <b/>
            <sz val="9"/>
            <color indexed="81"/>
            <rFont val="Tahoma"/>
            <family val="2"/>
          </rPr>
          <t>101=102+111</t>
        </r>
      </text>
    </comment>
    <comment ref="I11" authorId="1">
      <text>
        <r>
          <rPr>
            <b/>
            <sz val="9"/>
            <color indexed="81"/>
            <rFont val="Tahoma"/>
            <family val="2"/>
          </rPr>
          <t>102=103+106</t>
        </r>
      </text>
    </comment>
    <comment ref="I15" authorId="1">
      <text>
        <r>
          <rPr>
            <b/>
            <sz val="9"/>
            <color indexed="81"/>
            <rFont val="Tahoma"/>
            <family val="2"/>
          </rPr>
          <t>106=107+108+109+110</t>
        </r>
      </text>
    </comment>
    <comment ref="I20" authorId="1">
      <text>
        <r>
          <rPr>
            <b/>
            <sz val="9"/>
            <color indexed="81"/>
            <rFont val="Tahoma"/>
            <family val="2"/>
          </rPr>
          <t>111=112+113</t>
        </r>
      </text>
    </comment>
    <comment ref="I24" authorId="1">
      <text>
        <r>
          <rPr>
            <b/>
            <sz val="9"/>
            <color indexed="81"/>
            <rFont val="Tahoma"/>
            <family val="2"/>
          </rPr>
          <t>201=202+205</t>
        </r>
      </text>
    </comment>
    <comment ref="I30" authorId="1">
      <text>
        <r>
          <rPr>
            <b/>
            <sz val="9"/>
            <color indexed="81"/>
            <rFont val="Tahoma"/>
            <family val="2"/>
          </rPr>
          <t>301=302+318</t>
        </r>
      </text>
    </comment>
    <comment ref="I31" authorId="1">
      <text>
        <r>
          <rPr>
            <b/>
            <sz val="9"/>
            <color indexed="81"/>
            <rFont val="Tahoma"/>
            <family val="2"/>
          </rPr>
          <t>302=303+308+313+314+316+317</t>
        </r>
      </text>
    </comment>
    <comment ref="I32" authorId="1">
      <text>
        <r>
          <rPr>
            <b/>
            <sz val="9"/>
            <color indexed="81"/>
            <rFont val="Tahoma"/>
            <family val="2"/>
          </rPr>
          <t>303=304+305+306+307</t>
        </r>
      </text>
    </comment>
    <comment ref="I37" authorId="1">
      <text>
        <r>
          <rPr>
            <b/>
            <sz val="9"/>
            <color indexed="81"/>
            <rFont val="Tahoma"/>
            <family val="2"/>
          </rPr>
          <t>308=309+311</t>
        </r>
      </text>
    </comment>
    <comment ref="I47" authorId="1">
      <text>
        <r>
          <rPr>
            <b/>
            <sz val="9"/>
            <color indexed="81"/>
            <rFont val="Tahoma"/>
            <family val="2"/>
          </rPr>
          <t>318=319+320+321</t>
        </r>
      </text>
    </comment>
    <comment ref="I52" authorId="1">
      <text>
        <r>
          <rPr>
            <b/>
            <sz val="9"/>
            <color indexed="81"/>
            <rFont val="Tahoma"/>
            <family val="2"/>
          </rPr>
          <t>401=402+415</t>
        </r>
      </text>
    </comment>
    <comment ref="I53" authorId="1">
      <text>
        <r>
          <rPr>
            <b/>
            <sz val="9"/>
            <color indexed="81"/>
            <rFont val="Tahoma"/>
            <family val="2"/>
          </rPr>
          <t>402=403+408+409+410+413+414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4" authorId="1">
      <text>
        <r>
          <rPr>
            <b/>
            <sz val="9"/>
            <color indexed="81"/>
            <rFont val="Tahoma"/>
            <family val="2"/>
          </rPr>
          <t>403=404+405+406+407</t>
        </r>
      </text>
    </comment>
    <comment ref="I61" authorId="1">
      <text>
        <r>
          <rPr>
            <b/>
            <sz val="9"/>
            <color indexed="81"/>
            <rFont val="Tahoma"/>
            <family val="2"/>
          </rPr>
          <t>410=411+412</t>
        </r>
      </text>
    </comment>
    <comment ref="I66" authorId="1">
      <text>
        <r>
          <rPr>
            <b/>
            <sz val="9"/>
            <color indexed="81"/>
            <rFont val="Tahoma"/>
            <family val="2"/>
          </rPr>
          <t>415=416+417+418</t>
        </r>
      </text>
    </comment>
    <comment ref="I70" authorId="0">
      <text>
        <r>
          <rPr>
            <b/>
            <sz val="8"/>
            <color indexed="81"/>
            <rFont val="宋体"/>
            <family val="3"/>
            <charset val="134"/>
          </rPr>
          <t>格式</t>
        </r>
        <r>
          <rPr>
            <b/>
            <sz val="8"/>
            <color indexed="81"/>
            <rFont val="Times New Roman"/>
            <family val="1"/>
          </rPr>
          <t>:2009-1-1</t>
        </r>
      </text>
    </comment>
  </commentList>
</comments>
</file>

<file path=xl/comments2.xml><?xml version="1.0" encoding="utf-8"?>
<comments xmlns="http://schemas.openxmlformats.org/spreadsheetml/2006/main">
  <authors>
    <author>姚敏</author>
    <author>fanning</author>
  </authors>
  <commentList>
    <comment ref="B4" authorId="0">
      <text>
        <r>
          <rPr>
            <b/>
            <sz val="8"/>
            <color indexed="81"/>
            <rFont val="宋体"/>
            <family val="3"/>
            <charset val="134"/>
          </rPr>
          <t>格式为
□□</t>
        </r>
        <r>
          <rPr>
            <b/>
            <sz val="8"/>
            <color indexed="81"/>
            <rFont val="Times New Roman"/>
            <family val="1"/>
          </rPr>
          <t>_</t>
        </r>
        <r>
          <rPr>
            <b/>
            <sz val="8"/>
            <color indexed="81"/>
            <rFont val="宋体"/>
            <family val="3"/>
            <charset val="134"/>
          </rPr>
          <t>□□</t>
        </r>
        <r>
          <rPr>
            <b/>
            <sz val="8"/>
            <color indexed="81"/>
            <rFont val="Times New Roman"/>
            <family val="1"/>
          </rPr>
          <t>_</t>
        </r>
        <r>
          <rPr>
            <b/>
            <sz val="8"/>
            <color indexed="81"/>
            <rFont val="宋体"/>
            <family val="3"/>
            <charset val="134"/>
          </rPr>
          <t>□□</t>
        </r>
      </text>
    </comment>
    <comment ref="I11" authorId="1">
      <text>
        <r>
          <rPr>
            <b/>
            <sz val="9"/>
            <color indexed="81"/>
            <rFont val="Tahoma"/>
            <family val="2"/>
          </rPr>
          <t>102</t>
        </r>
        <r>
          <rPr>
            <b/>
            <sz val="9"/>
            <color indexed="81"/>
            <rFont val="宋体"/>
            <family val="3"/>
            <charset val="134"/>
          </rPr>
          <t>≥</t>
        </r>
        <r>
          <rPr>
            <b/>
            <sz val="9"/>
            <color indexed="81"/>
            <rFont val="Tahoma"/>
            <family val="2"/>
          </rPr>
          <t>103</t>
        </r>
      </text>
    </comment>
    <comment ref="I13" authorId="1">
      <text>
        <r>
          <rPr>
            <b/>
            <sz val="9"/>
            <color indexed="81"/>
            <rFont val="Tahoma"/>
            <family val="2"/>
          </rPr>
          <t>104</t>
        </r>
        <r>
          <rPr>
            <b/>
            <sz val="9"/>
            <color indexed="81"/>
            <rFont val="宋体"/>
            <family val="3"/>
            <charset val="134"/>
          </rPr>
          <t>≥</t>
        </r>
        <r>
          <rPr>
            <b/>
            <sz val="9"/>
            <color indexed="81"/>
            <rFont val="Tahoma"/>
            <family val="2"/>
          </rPr>
          <t>105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1">
      <text>
        <r>
          <rPr>
            <b/>
            <sz val="9"/>
            <color indexed="81"/>
            <rFont val="Tahoma"/>
            <family val="2"/>
          </rPr>
          <t>202</t>
        </r>
        <r>
          <rPr>
            <b/>
            <sz val="9"/>
            <color indexed="81"/>
            <rFont val="宋体"/>
            <family val="3"/>
            <charset val="134"/>
          </rPr>
          <t>≥</t>
        </r>
        <r>
          <rPr>
            <b/>
            <sz val="9"/>
            <color indexed="81"/>
            <rFont val="Tahoma"/>
            <family val="2"/>
          </rPr>
          <t>203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" authorId="1">
      <text>
        <r>
          <rPr>
            <b/>
            <sz val="9"/>
            <color indexed="81"/>
            <rFont val="Tahoma"/>
            <family val="2"/>
          </rPr>
          <t>204</t>
        </r>
        <r>
          <rPr>
            <b/>
            <sz val="9"/>
            <color indexed="81"/>
            <rFont val="宋体"/>
            <family val="3"/>
            <charset val="134"/>
          </rPr>
          <t>≥</t>
        </r>
        <r>
          <rPr>
            <b/>
            <sz val="9"/>
            <color indexed="81"/>
            <rFont val="Tahoma"/>
            <family val="2"/>
          </rPr>
          <t>205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9"/>
            <color indexed="81"/>
            <rFont val="Tahoma"/>
            <family val="2"/>
          </rPr>
          <t>401</t>
        </r>
        <r>
          <rPr>
            <b/>
            <sz val="9"/>
            <color indexed="81"/>
            <rFont val="宋体"/>
            <family val="3"/>
            <charset val="134"/>
          </rPr>
          <t>≥</t>
        </r>
        <r>
          <rPr>
            <b/>
            <sz val="9"/>
            <color indexed="81"/>
            <rFont val="Tahoma"/>
            <family val="2"/>
          </rPr>
          <t>402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7" authorId="1">
      <text>
        <r>
          <rPr>
            <b/>
            <sz val="9"/>
            <color indexed="81"/>
            <rFont val="Tahoma"/>
            <family val="2"/>
          </rPr>
          <t>403</t>
        </r>
        <r>
          <rPr>
            <b/>
            <sz val="9"/>
            <color indexed="81"/>
            <rFont val="宋体"/>
            <family val="3"/>
            <charset val="134"/>
          </rPr>
          <t>≥</t>
        </r>
        <r>
          <rPr>
            <b/>
            <sz val="9"/>
            <color indexed="81"/>
            <rFont val="Tahoma"/>
            <family val="2"/>
          </rPr>
          <t>404</t>
        </r>
      </text>
    </comment>
    <comment ref="I36" authorId="0">
      <text>
        <r>
          <rPr>
            <b/>
            <sz val="8"/>
            <color indexed="81"/>
            <rFont val="宋体"/>
            <family val="3"/>
            <charset val="134"/>
          </rPr>
          <t>格式</t>
        </r>
        <r>
          <rPr>
            <b/>
            <sz val="8"/>
            <color indexed="81"/>
            <rFont val="Times New Roman"/>
            <family val="1"/>
          </rPr>
          <t>:2009-1-1</t>
        </r>
        <r>
          <rPr>
            <sz val="8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姚敏</author>
    <author>fanning</author>
  </authors>
  <commentList>
    <comment ref="B4" authorId="0">
      <text>
        <r>
          <rPr>
            <b/>
            <sz val="8"/>
            <color indexed="81"/>
            <rFont val="宋体"/>
            <family val="3"/>
            <charset val="134"/>
          </rPr>
          <t>格式为
□□</t>
        </r>
        <r>
          <rPr>
            <b/>
            <sz val="8"/>
            <color indexed="81"/>
            <rFont val="Times New Roman"/>
            <family val="1"/>
          </rPr>
          <t>_</t>
        </r>
        <r>
          <rPr>
            <b/>
            <sz val="8"/>
            <color indexed="81"/>
            <rFont val="宋体"/>
            <family val="3"/>
            <charset val="134"/>
          </rPr>
          <t>□□</t>
        </r>
        <r>
          <rPr>
            <b/>
            <sz val="8"/>
            <color indexed="81"/>
            <rFont val="Times New Roman"/>
            <family val="1"/>
          </rPr>
          <t>_</t>
        </r>
        <r>
          <rPr>
            <b/>
            <sz val="8"/>
            <color indexed="81"/>
            <rFont val="宋体"/>
            <family val="3"/>
            <charset val="134"/>
          </rPr>
          <t>□□</t>
        </r>
      </text>
    </comment>
    <comment ref="I10" authorId="1">
      <text>
        <r>
          <rPr>
            <b/>
            <sz val="9"/>
            <color indexed="81"/>
            <rFont val="Tahoma"/>
            <family val="2"/>
          </rPr>
          <t xml:space="preserve"> 101=102+106</t>
        </r>
      </text>
    </comment>
    <comment ref="I11" authorId="1">
      <text>
        <r>
          <rPr>
            <b/>
            <sz val="9"/>
            <color indexed="81"/>
            <rFont val="Tahoma"/>
            <family val="2"/>
          </rPr>
          <t>102=103+104+105</t>
        </r>
      </text>
    </comment>
    <comment ref="I15" authorId="1">
      <text>
        <r>
          <rPr>
            <b/>
            <sz val="9"/>
            <color indexed="81"/>
            <rFont val="Tahoma"/>
            <family val="2"/>
          </rPr>
          <t>106=107+108+109</t>
        </r>
      </text>
    </comment>
    <comment ref="I20" authorId="1">
      <text>
        <r>
          <rPr>
            <b/>
            <sz val="9"/>
            <color indexed="81"/>
            <rFont val="Tahoma"/>
            <family val="2"/>
          </rPr>
          <t>201=202+203</t>
        </r>
      </text>
    </comment>
    <comment ref="I24" authorId="1">
      <text>
        <r>
          <rPr>
            <b/>
            <sz val="9"/>
            <color indexed="81"/>
            <rFont val="Tahoma"/>
            <family val="2"/>
          </rPr>
          <t>301=302+306</t>
        </r>
      </text>
    </comment>
    <comment ref="I25" authorId="1">
      <text>
        <r>
          <rPr>
            <b/>
            <sz val="9"/>
            <color indexed="81"/>
            <rFont val="Tahoma"/>
            <family val="2"/>
          </rPr>
          <t>302=303+304+305</t>
        </r>
      </text>
    </comment>
    <comment ref="I29" authorId="1">
      <text>
        <r>
          <rPr>
            <b/>
            <sz val="9"/>
            <color indexed="81"/>
            <rFont val="Tahoma"/>
            <family val="2"/>
          </rPr>
          <t>306=307+308+309</t>
        </r>
      </text>
    </comment>
    <comment ref="I34" authorId="1">
      <text>
        <r>
          <rPr>
            <b/>
            <sz val="9"/>
            <color indexed="81"/>
            <rFont val="Tahoma"/>
            <family val="2"/>
          </rPr>
          <t>401=402+403
401=101+301-201-105</t>
        </r>
      </text>
    </comment>
    <comment ref="I35" authorId="1">
      <text>
        <r>
          <rPr>
            <b/>
            <sz val="9"/>
            <color indexed="81"/>
            <rFont val="Tahoma"/>
            <family val="2"/>
          </rPr>
          <t>402=103+302-202-105</t>
        </r>
      </text>
    </comment>
    <comment ref="I36" authorId="1">
      <text>
        <r>
          <rPr>
            <b/>
            <sz val="9"/>
            <color indexed="81"/>
            <rFont val="Tahoma"/>
            <family val="2"/>
          </rPr>
          <t>403=107+108+306-203</t>
        </r>
      </text>
    </comment>
    <comment ref="I38" authorId="1">
      <text>
        <r>
          <rPr>
            <b/>
            <sz val="9"/>
            <color indexed="81"/>
            <rFont val="Tahoma"/>
            <family val="2"/>
          </rPr>
          <t>501=502+503</t>
        </r>
      </text>
    </comment>
    <comment ref="I42" authorId="1">
      <text>
        <r>
          <rPr>
            <b/>
            <sz val="9"/>
            <color indexed="81"/>
            <rFont val="Tahoma"/>
            <family val="2"/>
          </rPr>
          <t>601=602+603</t>
        </r>
      </text>
    </comment>
    <comment ref="I46" authorId="1">
      <text>
        <r>
          <rPr>
            <b/>
            <sz val="9"/>
            <color indexed="81"/>
            <rFont val="Tahoma"/>
            <family val="2"/>
          </rPr>
          <t>701=702+703</t>
        </r>
      </text>
    </comment>
    <comment ref="I49" authorId="0">
      <text>
        <r>
          <rPr>
            <b/>
            <sz val="8"/>
            <color indexed="81"/>
            <rFont val="宋体"/>
            <family val="3"/>
            <charset val="134"/>
          </rPr>
          <t>格式</t>
        </r>
        <r>
          <rPr>
            <b/>
            <sz val="8"/>
            <color indexed="81"/>
            <rFont val="Times New Roman"/>
            <family val="1"/>
          </rPr>
          <t>:2009-1-1</t>
        </r>
        <r>
          <rPr>
            <sz val="8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姚敏</author>
    <author>fanning</author>
  </authors>
  <commentList>
    <comment ref="B4" authorId="0">
      <text>
        <r>
          <rPr>
            <b/>
            <sz val="8"/>
            <color indexed="81"/>
            <rFont val="宋体"/>
            <family val="3"/>
            <charset val="134"/>
          </rPr>
          <t>格式为
□□</t>
        </r>
        <r>
          <rPr>
            <b/>
            <sz val="8"/>
            <color indexed="81"/>
            <rFont val="Times New Roman"/>
            <family val="1"/>
          </rPr>
          <t>_</t>
        </r>
        <r>
          <rPr>
            <b/>
            <sz val="8"/>
            <color indexed="81"/>
            <rFont val="宋体"/>
            <family val="3"/>
            <charset val="134"/>
          </rPr>
          <t>□□</t>
        </r>
        <r>
          <rPr>
            <b/>
            <sz val="8"/>
            <color indexed="81"/>
            <rFont val="Times New Roman"/>
            <family val="1"/>
          </rPr>
          <t>_</t>
        </r>
        <r>
          <rPr>
            <b/>
            <sz val="8"/>
            <color indexed="81"/>
            <rFont val="宋体"/>
            <family val="3"/>
            <charset val="134"/>
          </rPr>
          <t>□□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101</t>
        </r>
        <r>
          <rPr>
            <b/>
            <sz val="9"/>
            <color indexed="81"/>
            <rFont val="宋体"/>
            <family val="3"/>
            <charset val="134"/>
          </rPr>
          <t>﹥</t>
        </r>
        <r>
          <rPr>
            <b/>
            <sz val="9"/>
            <color indexed="81"/>
            <rFont val="Tahoma"/>
            <family val="2"/>
          </rPr>
          <t>102</t>
        </r>
        <r>
          <rPr>
            <b/>
            <sz val="9"/>
            <color indexed="81"/>
            <rFont val="宋体"/>
            <family val="3"/>
            <charset val="134"/>
          </rPr>
          <t>﹥</t>
        </r>
        <r>
          <rPr>
            <b/>
            <sz val="9"/>
            <color indexed="81"/>
            <rFont val="Tahoma"/>
            <family val="2"/>
          </rPr>
          <t>103</t>
        </r>
      </text>
    </comment>
    <comment ref="I10" authorId="1">
      <text>
        <r>
          <rPr>
            <b/>
            <sz val="9"/>
            <color indexed="81"/>
            <rFont val="Tahoma"/>
            <family val="2"/>
          </rPr>
          <t>102</t>
        </r>
        <r>
          <rPr>
            <b/>
            <sz val="9"/>
            <color indexed="81"/>
            <rFont val="宋体"/>
            <family val="3"/>
            <charset val="134"/>
          </rPr>
          <t>﹥</t>
        </r>
        <r>
          <rPr>
            <b/>
            <sz val="9"/>
            <color indexed="81"/>
            <rFont val="Tahoma"/>
            <family val="2"/>
          </rPr>
          <t>107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1">
      <text>
        <r>
          <rPr>
            <b/>
            <sz val="9"/>
            <color indexed="81"/>
            <rFont val="Tahoma"/>
            <family val="2"/>
          </rPr>
          <t>102</t>
        </r>
        <r>
          <rPr>
            <b/>
            <sz val="9"/>
            <color indexed="81"/>
            <rFont val="宋体"/>
            <family val="3"/>
            <charset val="134"/>
          </rPr>
          <t>﹥</t>
        </r>
        <r>
          <rPr>
            <b/>
            <sz val="9"/>
            <color indexed="81"/>
            <rFont val="Tahoma"/>
            <family val="2"/>
          </rPr>
          <t>105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>101</t>
        </r>
        <r>
          <rPr>
            <b/>
            <sz val="9"/>
            <color indexed="81"/>
            <rFont val="宋体"/>
            <family val="3"/>
            <charset val="134"/>
          </rPr>
          <t>﹥</t>
        </r>
        <r>
          <rPr>
            <b/>
            <sz val="9"/>
            <color indexed="81"/>
            <rFont val="Tahoma"/>
            <family val="2"/>
          </rPr>
          <t>106</t>
        </r>
      </text>
    </comment>
    <comment ref="I15" authorId="1">
      <text>
        <r>
          <rPr>
            <b/>
            <sz val="9"/>
            <color indexed="81"/>
            <rFont val="Tahoma"/>
            <family val="2"/>
          </rPr>
          <t>106</t>
        </r>
        <r>
          <rPr>
            <b/>
            <sz val="9"/>
            <color indexed="81"/>
            <rFont val="宋体"/>
            <family val="3"/>
            <charset val="134"/>
          </rPr>
          <t>﹥</t>
        </r>
        <r>
          <rPr>
            <b/>
            <sz val="9"/>
            <color indexed="81"/>
            <rFont val="Tahoma"/>
            <family val="2"/>
          </rPr>
          <t>107</t>
        </r>
      </text>
    </comment>
    <comment ref="I16" authorId="0">
      <text>
        <r>
          <rPr>
            <b/>
            <sz val="8"/>
            <color indexed="81"/>
            <rFont val="宋体"/>
            <family val="3"/>
            <charset val="134"/>
          </rPr>
          <t>格式</t>
        </r>
        <r>
          <rPr>
            <b/>
            <sz val="8"/>
            <color indexed="81"/>
            <rFont val="Times New Roman"/>
            <family val="1"/>
          </rPr>
          <t>:2009-1-1</t>
        </r>
        <r>
          <rPr>
            <sz val="8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<sst xmlns="http://schemas.openxmlformats.org/spreadsheetml/2006/main" count="436" uniqueCount="229">
  <si>
    <t>指标名称</t>
  </si>
  <si>
    <t>代码</t>
  </si>
  <si>
    <t>甲</t>
  </si>
  <si>
    <t>乙</t>
  </si>
  <si>
    <t>计量单位</t>
  </si>
  <si>
    <t>数量</t>
  </si>
  <si>
    <t>统计负责人：</t>
    <phoneticPr fontId="1" type="noConversion"/>
  </si>
  <si>
    <t>丙</t>
  </si>
  <si>
    <t>填写日期：</t>
    <phoneticPr fontId="1" type="noConversion"/>
  </si>
  <si>
    <t>建设部房地产统计报表汇总</t>
    <phoneticPr fontId="1" type="noConversion"/>
  </si>
  <si>
    <t>单位名称：</t>
    <phoneticPr fontId="1" type="noConversion"/>
  </si>
  <si>
    <t>单位负责人：</t>
    <phoneticPr fontId="1" type="noConversion"/>
  </si>
  <si>
    <t>填写人：</t>
    <phoneticPr fontId="1" type="noConversion"/>
  </si>
  <si>
    <t>省</t>
    <phoneticPr fontId="1" type="noConversion"/>
  </si>
  <si>
    <t>市</t>
    <phoneticPr fontId="1" type="noConversion"/>
  </si>
  <si>
    <t>县</t>
    <phoneticPr fontId="1" type="noConversion"/>
  </si>
  <si>
    <t>报出日期：</t>
    <phoneticPr fontId="1" type="noConversion"/>
  </si>
  <si>
    <t>填报说明：</t>
  </si>
  <si>
    <t xml:space="preserve">          私有住宅</t>
    <phoneticPr fontId="1" type="noConversion"/>
  </si>
  <si>
    <t xml:space="preserve">        非住宅</t>
    <phoneticPr fontId="1" type="noConversion"/>
  </si>
  <si>
    <t>　        办公用房</t>
    <phoneticPr fontId="1" type="noConversion"/>
  </si>
  <si>
    <t xml:space="preserve">      年末国有土地范围内所有权已登记的住宅总套数</t>
    <phoneticPr fontId="1" type="noConversion"/>
  </si>
  <si>
    <t xml:space="preserve">      本年国有土地范围内登记的房屋总建筑面积</t>
    <phoneticPr fontId="1" type="noConversion"/>
  </si>
  <si>
    <t xml:space="preserve">          设立登记</t>
    <phoneticPr fontId="1" type="noConversion"/>
  </si>
  <si>
    <t xml:space="preserve">批准机关： 国  家  统 计局  
</t>
    <phoneticPr fontId="1" type="noConversion"/>
  </si>
  <si>
    <t>甲</t>
    <phoneticPr fontId="1" type="noConversion"/>
  </si>
  <si>
    <t>万平方米</t>
  </si>
  <si>
    <t xml:space="preserve">    年末成套住宅建筑面积</t>
    <phoneticPr fontId="1" type="noConversion"/>
  </si>
  <si>
    <t>　　　4．本表逻辑审查关系：</t>
    <phoneticPr fontId="1" type="noConversion"/>
  </si>
  <si>
    <t xml:space="preserve"> 批准文号： 国统制[2013]128号</t>
    <phoneticPr fontId="1" type="noConversion"/>
  </si>
  <si>
    <t xml:space="preserve">    年末集体土地范围内所有权已登记的房屋总建筑面积</t>
    <phoneticPr fontId="1" type="noConversion"/>
  </si>
  <si>
    <t xml:space="preserve">      住宅</t>
    <phoneticPr fontId="1" type="noConversion"/>
  </si>
  <si>
    <t>　    非住宅</t>
    <phoneticPr fontId="1" type="noConversion"/>
  </si>
  <si>
    <t xml:space="preserve">        异议登记</t>
    <phoneticPr fontId="1" type="noConversion"/>
  </si>
  <si>
    <t xml:space="preserve">    本年登记房屋总件数</t>
    <phoneticPr fontId="1" type="noConversion"/>
  </si>
  <si>
    <t>　　  本年国有土地范围内登记的房屋总件数</t>
    <phoneticPr fontId="1" type="noConversion"/>
  </si>
  <si>
    <t>　      更正登记</t>
    <phoneticPr fontId="1" type="noConversion"/>
  </si>
  <si>
    <t xml:space="preserve">      本年集体土地范围内登记的房屋总件数</t>
    <phoneticPr fontId="1" type="noConversion"/>
  </si>
  <si>
    <t xml:space="preserve">       402=403+408+409+410+413+414；403=404+405+406+407；410=411+412；415=416+417+418。</t>
    <phoneticPr fontId="1" type="noConversion"/>
  </si>
  <si>
    <t xml:space="preserve">表    号： 房   概   1  表
</t>
    <phoneticPr fontId="1" type="noConversion"/>
  </si>
  <si>
    <t xml:space="preserve">    年末实有房屋建筑面积</t>
    <phoneticPr fontId="1" type="noConversion"/>
  </si>
  <si>
    <t xml:space="preserve">    年末成套住宅套数</t>
    <phoneticPr fontId="1" type="noConversion"/>
  </si>
  <si>
    <t>　　　2．填报范围是城市（建制镇以上区域）、县城（城关镇）内国有土地上的全部房屋。</t>
    <phoneticPr fontId="1" type="noConversion"/>
  </si>
  <si>
    <t>　　　3．本报表为年报，报送时间为年后3月底前。报送方式为网络报送。</t>
    <phoneticPr fontId="1" type="noConversion"/>
  </si>
  <si>
    <t>房屋登记情况</t>
    <phoneticPr fontId="1" type="noConversion"/>
  </si>
  <si>
    <t xml:space="preserve"> 表    号： 房   综   1  表</t>
    <phoneticPr fontId="1" type="noConversion"/>
  </si>
  <si>
    <r>
      <t>省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自治区、直辖市</t>
    </r>
    <r>
      <rPr>
        <sz val="9"/>
        <rFont val="Times New Roman"/>
        <family val="1"/>
      </rPr>
      <t>)</t>
    </r>
    <phoneticPr fontId="1" type="noConversion"/>
  </si>
  <si>
    <r>
      <t>地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市、
州、盟</t>
    </r>
    <r>
      <rPr>
        <sz val="9"/>
        <rFont val="Times New Roman"/>
        <family val="1"/>
      </rPr>
      <t>)</t>
    </r>
    <phoneticPr fontId="1" type="noConversion"/>
  </si>
  <si>
    <r>
      <t>县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区、
市、旗</t>
    </r>
    <r>
      <rPr>
        <sz val="9"/>
        <rFont val="Times New Roman"/>
        <family val="1"/>
      </rPr>
      <t>)</t>
    </r>
    <phoneticPr fontId="1" type="noConversion"/>
  </si>
  <si>
    <t xml:space="preserve"> 制定机关：  住房城乡建设部</t>
    <phoneticPr fontId="1" type="noConversion"/>
  </si>
  <si>
    <t>行政区划代码：</t>
    <phoneticPr fontId="1" type="noConversion"/>
  </si>
  <si>
    <t xml:space="preserve"> 批准机关： 国  家  统 计局</t>
    <phoneticPr fontId="1" type="noConversion"/>
  </si>
  <si>
    <t>年</t>
    <phoneticPr fontId="1" type="noConversion"/>
  </si>
  <si>
    <t>综合机关名称：</t>
    <phoneticPr fontId="1" type="noConversion"/>
  </si>
  <si>
    <t xml:space="preserve"> 有效期至： 2015  年  11  月</t>
    <phoneticPr fontId="1" type="noConversion"/>
  </si>
  <si>
    <t>一、年末所有权已登记的房屋建筑面积情况</t>
    <phoneticPr fontId="1" type="noConversion"/>
  </si>
  <si>
    <t>—</t>
    <phoneticPr fontId="1" type="noConversion"/>
  </si>
  <si>
    <t>　　年末所有权已登记的房屋总建筑面积</t>
    <phoneticPr fontId="1" type="noConversion"/>
  </si>
  <si>
    <t>万平方米</t>
    <phoneticPr fontId="1" type="noConversion"/>
  </si>
  <si>
    <t xml:space="preserve">      年末国有土地范围内所有权已登记的房屋总建筑面积</t>
    <phoneticPr fontId="1" type="noConversion"/>
  </si>
  <si>
    <t xml:space="preserve">        住宅</t>
    <phoneticPr fontId="1" type="noConversion"/>
  </si>
  <si>
    <t xml:space="preserve">          成套住宅</t>
    <phoneticPr fontId="1" type="noConversion"/>
  </si>
  <si>
    <t>　        商业用房</t>
    <phoneticPr fontId="1" type="noConversion"/>
  </si>
  <si>
    <t>　        工业仓储用房</t>
    <phoneticPr fontId="1" type="noConversion"/>
  </si>
  <si>
    <t>　        其他用房</t>
    <phoneticPr fontId="1" type="noConversion"/>
  </si>
  <si>
    <t>二、年末所有权已登记的住宅套数情况</t>
    <phoneticPr fontId="1" type="noConversion"/>
  </si>
  <si>
    <t>　　年末所有权已登记的住宅总套数</t>
    <phoneticPr fontId="1" type="noConversion"/>
  </si>
  <si>
    <t>套</t>
    <phoneticPr fontId="1" type="noConversion"/>
  </si>
  <si>
    <t>　      成套住宅</t>
    <phoneticPr fontId="1" type="noConversion"/>
  </si>
  <si>
    <t>　      私有住宅</t>
    <phoneticPr fontId="1" type="noConversion"/>
  </si>
  <si>
    <t xml:space="preserve">      年末集体土地范围内所有权已登记的住宅总套数</t>
    <phoneticPr fontId="1" type="noConversion"/>
  </si>
  <si>
    <t>三、本年登记房屋建筑面积情况</t>
    <phoneticPr fontId="1" type="noConversion"/>
  </si>
  <si>
    <t xml:space="preserve">    本年登记房屋总建筑面积</t>
    <phoneticPr fontId="1" type="noConversion"/>
  </si>
  <si>
    <t xml:space="preserve">        所有权登记</t>
    <phoneticPr fontId="1" type="noConversion"/>
  </si>
  <si>
    <t>　        初始登记</t>
    <phoneticPr fontId="1" type="noConversion"/>
  </si>
  <si>
    <t>　        转移登记</t>
    <phoneticPr fontId="1" type="noConversion"/>
  </si>
  <si>
    <t xml:space="preserve">          变更登记</t>
    <phoneticPr fontId="1" type="noConversion"/>
  </si>
  <si>
    <t xml:space="preserve">          注销登记</t>
    <phoneticPr fontId="1" type="noConversion"/>
  </si>
  <si>
    <t xml:space="preserve">        抵押权登记</t>
    <phoneticPr fontId="1" type="noConversion"/>
  </si>
  <si>
    <t xml:space="preserve">            在建工程抵押登记</t>
    <phoneticPr fontId="1" type="noConversion"/>
  </si>
  <si>
    <t>　　      注销登记</t>
    <phoneticPr fontId="1" type="noConversion"/>
  </si>
  <si>
    <t xml:space="preserve">        地役权登记</t>
    <phoneticPr fontId="1" type="noConversion"/>
  </si>
  <si>
    <t xml:space="preserve">        预告登记</t>
    <phoneticPr fontId="1" type="noConversion"/>
  </si>
  <si>
    <t xml:space="preserve">          预购商品房预告登记设立登记</t>
    <phoneticPr fontId="1" type="noConversion"/>
  </si>
  <si>
    <t xml:space="preserve">        更正登记</t>
    <phoneticPr fontId="1" type="noConversion"/>
  </si>
  <si>
    <t xml:space="preserve">      本年集体土地范围内登记的房屋总建筑面积</t>
    <phoneticPr fontId="1" type="noConversion"/>
  </si>
  <si>
    <t xml:space="preserve">        其他登记</t>
    <phoneticPr fontId="1" type="noConversion"/>
  </si>
  <si>
    <t>四、本年登记工作量情况</t>
    <phoneticPr fontId="1" type="noConversion"/>
  </si>
  <si>
    <t>件</t>
    <phoneticPr fontId="1" type="noConversion"/>
  </si>
  <si>
    <t>　        变更登记</t>
    <phoneticPr fontId="1" type="noConversion"/>
  </si>
  <si>
    <t xml:space="preserve">          住宅</t>
    <phoneticPr fontId="1" type="noConversion"/>
  </si>
  <si>
    <t xml:space="preserve">          非住宅</t>
    <phoneticPr fontId="1" type="noConversion"/>
  </si>
  <si>
    <t>单位负责人：</t>
    <phoneticPr fontId="1" type="noConversion"/>
  </si>
  <si>
    <t>统计负责人：</t>
    <phoneticPr fontId="1" type="noConversion"/>
  </si>
  <si>
    <t>填表人：</t>
    <phoneticPr fontId="1" type="noConversion"/>
  </si>
  <si>
    <t xml:space="preserve">    1．本表由各省、自治区、直辖市住房和城乡建设行政主管部门汇总报送。</t>
    <phoneticPr fontId="1" type="noConversion"/>
  </si>
  <si>
    <t xml:space="preserve">    2．填报范围是城市、县行政区域内登记的全部房屋。</t>
    <phoneticPr fontId="1" type="noConversion"/>
  </si>
  <si>
    <t xml:space="preserve">    3．本表为年报，报送时间为年后3月底前。报送方式为网络报送。</t>
    <phoneticPr fontId="1" type="noConversion"/>
  </si>
  <si>
    <t xml:space="preserve">    4．本表逻辑审查关系：</t>
    <phoneticPr fontId="1" type="noConversion"/>
  </si>
  <si>
    <t xml:space="preserve">       101=102+111；102=103+106；106=107+108+109+110；111=112+113；201=202+205；301=302+318；</t>
    <phoneticPr fontId="1" type="noConversion"/>
  </si>
  <si>
    <t xml:space="preserve">       302=303+308+313+314+316+317；303=304+305+306+307；308=309+311；318=319+320+321；401=402+415；</t>
    <phoneticPr fontId="1" type="noConversion"/>
  </si>
  <si>
    <t>国有土地上房屋征收情况</t>
    <phoneticPr fontId="1" type="noConversion"/>
  </si>
  <si>
    <t>表    号：   房   综   2  表</t>
    <phoneticPr fontId="1" type="noConversion"/>
  </si>
  <si>
    <r>
      <t>省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自治区、直辖市</t>
    </r>
    <r>
      <rPr>
        <sz val="9"/>
        <rFont val="Times New Roman"/>
        <family val="1"/>
      </rPr>
      <t>)</t>
    </r>
    <phoneticPr fontId="1" type="noConversion"/>
  </si>
  <si>
    <r>
      <t>地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市、
州、盟</t>
    </r>
    <r>
      <rPr>
        <sz val="9"/>
        <rFont val="Times New Roman"/>
        <family val="1"/>
      </rPr>
      <t>)</t>
    </r>
    <phoneticPr fontId="1" type="noConversion"/>
  </si>
  <si>
    <r>
      <t>县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区、
市、旗</t>
    </r>
    <r>
      <rPr>
        <sz val="9"/>
        <rFont val="Times New Roman"/>
        <family val="1"/>
      </rPr>
      <t>)</t>
    </r>
    <phoneticPr fontId="1" type="noConversion"/>
  </si>
  <si>
    <t xml:space="preserve">制定机关：   住房 城乡建设部      
</t>
    <phoneticPr fontId="1" type="noConversion"/>
  </si>
  <si>
    <t>行政区划代码：</t>
    <phoneticPr fontId="1" type="noConversion"/>
  </si>
  <si>
    <t xml:space="preserve">批准机关：  国  家  统 计 局  
</t>
    <phoneticPr fontId="1" type="noConversion"/>
  </si>
  <si>
    <r>
      <t>年</t>
    </r>
    <r>
      <rPr>
        <sz val="9"/>
        <rFont val="Times New Roman"/>
        <family val="1"/>
      </rPr>
      <t xml:space="preserve">   </t>
    </r>
    <phoneticPr fontId="1" type="noConversion"/>
  </si>
  <si>
    <t>季度</t>
    <phoneticPr fontId="1" type="noConversion"/>
  </si>
  <si>
    <t xml:space="preserve">批准文号： 国统制[2013]128号
</t>
    <phoneticPr fontId="1" type="noConversion"/>
  </si>
  <si>
    <t>综合机关名称：</t>
    <phoneticPr fontId="1" type="noConversion"/>
  </si>
  <si>
    <t xml:space="preserve">有效期至： 2015  年  11  月 </t>
    <phoneticPr fontId="1" type="noConversion"/>
  </si>
  <si>
    <t>甲</t>
    <phoneticPr fontId="1" type="noConversion"/>
  </si>
  <si>
    <t>一、作出房屋征收决定项目情况</t>
    <phoneticPr fontId="1" type="noConversion"/>
  </si>
  <si>
    <t>—</t>
    <phoneticPr fontId="1" type="noConversion"/>
  </si>
  <si>
    <t>—</t>
    <phoneticPr fontId="1" type="noConversion"/>
  </si>
  <si>
    <t xml:space="preserve">    项目个数</t>
    <phoneticPr fontId="1" type="noConversion"/>
  </si>
  <si>
    <t>个</t>
    <phoneticPr fontId="1" type="noConversion"/>
  </si>
  <si>
    <t xml:space="preserve">    建筑面积</t>
    <phoneticPr fontId="1" type="noConversion"/>
  </si>
  <si>
    <t>万平方米</t>
    <phoneticPr fontId="1" type="noConversion"/>
  </si>
  <si>
    <t xml:space="preserve">    　其中：住宅</t>
    <phoneticPr fontId="1" type="noConversion"/>
  </si>
  <si>
    <t xml:space="preserve">    涉及户数</t>
    <phoneticPr fontId="1" type="noConversion"/>
  </si>
  <si>
    <t>户</t>
    <phoneticPr fontId="1" type="noConversion"/>
  </si>
  <si>
    <t xml:space="preserve">      其中：住户</t>
    <phoneticPr fontId="1" type="noConversion"/>
  </si>
  <si>
    <t>二、完成征收项目情况</t>
    <phoneticPr fontId="1" type="noConversion"/>
  </si>
  <si>
    <t xml:space="preserve">    项目个数</t>
    <phoneticPr fontId="1" type="noConversion"/>
  </si>
  <si>
    <t>个</t>
    <phoneticPr fontId="1" type="noConversion"/>
  </si>
  <si>
    <t xml:space="preserve">      其中：住宅</t>
    <phoneticPr fontId="1" type="noConversion"/>
  </si>
  <si>
    <t xml:space="preserve">    涉及户数</t>
    <phoneticPr fontId="1" type="noConversion"/>
  </si>
  <si>
    <t>户</t>
    <phoneticPr fontId="1" type="noConversion"/>
  </si>
  <si>
    <t xml:space="preserve">      其中：住户</t>
    <phoneticPr fontId="1" type="noConversion"/>
  </si>
  <si>
    <t>三、作出房屋征收补偿决定情况</t>
    <phoneticPr fontId="1" type="noConversion"/>
  </si>
  <si>
    <t xml:space="preserve">    件数</t>
    <phoneticPr fontId="1" type="noConversion"/>
  </si>
  <si>
    <t>件</t>
    <phoneticPr fontId="1" type="noConversion"/>
  </si>
  <si>
    <t>平方米</t>
    <phoneticPr fontId="1" type="noConversion"/>
  </si>
  <si>
    <t>四、强制执行情况</t>
    <phoneticPr fontId="1" type="noConversion"/>
  </si>
  <si>
    <t xml:space="preserve">    申请法院执行件数</t>
    <phoneticPr fontId="1" type="noConversion"/>
  </si>
  <si>
    <t xml:space="preserve">    法院裁定准予执行件数</t>
    <phoneticPr fontId="1" type="noConversion"/>
  </si>
  <si>
    <t xml:space="preserve">    实际执行件数</t>
    <phoneticPr fontId="1" type="noConversion"/>
  </si>
  <si>
    <t xml:space="preserve">      其中：法院执行件数</t>
    <phoneticPr fontId="1" type="noConversion"/>
  </si>
  <si>
    <t>五、房屋征收实施单位及从业人员情况</t>
    <phoneticPr fontId="1" type="noConversion"/>
  </si>
  <si>
    <t xml:space="preserve">    房屋征收实施单位数量</t>
    <phoneticPr fontId="1" type="noConversion"/>
  </si>
  <si>
    <t xml:space="preserve">    从业人员数量</t>
    <phoneticPr fontId="1" type="noConversion"/>
  </si>
  <si>
    <t>人</t>
    <phoneticPr fontId="1" type="noConversion"/>
  </si>
  <si>
    <t>六、老拆迁项目情况</t>
    <phoneticPr fontId="1" type="noConversion"/>
  </si>
  <si>
    <t xml:space="preserve">    户数</t>
    <phoneticPr fontId="1" type="noConversion"/>
  </si>
  <si>
    <t>单位负责人：</t>
    <phoneticPr fontId="1" type="noConversion"/>
  </si>
  <si>
    <t>统计负责人：</t>
    <phoneticPr fontId="1" type="noConversion"/>
  </si>
  <si>
    <t>填表人：</t>
    <phoneticPr fontId="1" type="noConversion"/>
  </si>
  <si>
    <t>报出日期：</t>
    <phoneticPr fontId="1" type="noConversion"/>
  </si>
  <si>
    <t xml:space="preserve">     1．本表由各级城市房屋征收主管部门填报，由各省、自治区、直辖市住房和城乡建设行政主管部门汇</t>
    <phoneticPr fontId="1" type="noConversion"/>
  </si>
  <si>
    <t xml:space="preserve">        总报送（同时报送省会城市、计划单列市数据）。</t>
    <phoneticPr fontId="1" type="noConversion"/>
  </si>
  <si>
    <t xml:space="preserve">     2．填报范围是城市、县行政区域内国有土地上实施的房屋征收。</t>
    <phoneticPr fontId="1" type="noConversion"/>
  </si>
  <si>
    <t xml:space="preserve">     3．本报表为季报，各指标均为年初至报告期末的累计数据。报送时间为季后15日前；第四季度报送</t>
    <phoneticPr fontId="1" type="noConversion"/>
  </si>
  <si>
    <t xml:space="preserve">        时间为年后1月底前。报送方式为网络报送。</t>
    <phoneticPr fontId="1" type="noConversion"/>
  </si>
  <si>
    <t xml:space="preserve">     4．本表逻辑关系：</t>
    <phoneticPr fontId="1" type="noConversion"/>
  </si>
  <si>
    <t xml:space="preserve">        102≥103；104≥105；202≥203；204≥205；401≥402；403≥404。</t>
    <phoneticPr fontId="1" type="noConversion"/>
  </si>
  <si>
    <t>住宅专项维修资金情况</t>
    <phoneticPr fontId="1" type="noConversion"/>
  </si>
  <si>
    <t>表    号： 房   综   3  表</t>
    <phoneticPr fontId="19" type="noConversion"/>
  </si>
  <si>
    <r>
      <t>县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区、
市、旗</t>
    </r>
    <r>
      <rPr>
        <sz val="9"/>
        <rFont val="Times New Roman"/>
        <family val="1"/>
      </rPr>
      <t>)</t>
    </r>
    <phoneticPr fontId="1" type="noConversion"/>
  </si>
  <si>
    <t xml:space="preserve">制定机关：  住房城乡建设部
</t>
    <phoneticPr fontId="19" type="noConversion"/>
  </si>
  <si>
    <t>行政区划代码：</t>
    <phoneticPr fontId="1" type="noConversion"/>
  </si>
  <si>
    <t xml:space="preserve">批准机关： 国  家  统 计局  
</t>
    <phoneticPr fontId="19" type="noConversion"/>
  </si>
  <si>
    <t>年</t>
    <phoneticPr fontId="1" type="noConversion"/>
  </si>
  <si>
    <t xml:space="preserve">批准文号： 国统制[2013]128号
</t>
    <phoneticPr fontId="19" type="noConversion"/>
  </si>
  <si>
    <t>综合机关名称：</t>
    <phoneticPr fontId="1" type="noConversion"/>
  </si>
  <si>
    <t>有效期至： 2015  年  11  月</t>
    <phoneticPr fontId="1" type="noConversion"/>
  </si>
  <si>
    <t>一、归集情况</t>
    <phoneticPr fontId="19" type="noConversion"/>
  </si>
  <si>
    <t>—</t>
    <phoneticPr fontId="19" type="noConversion"/>
  </si>
  <si>
    <t xml:space="preserve">    维修资金归集总额</t>
    <phoneticPr fontId="19" type="noConversion"/>
  </si>
  <si>
    <t>万元</t>
    <phoneticPr fontId="19" type="noConversion"/>
  </si>
  <si>
    <t xml:space="preserve">      商品住宅维修资金归集数额</t>
    <phoneticPr fontId="19" type="noConversion"/>
  </si>
  <si>
    <t>万元</t>
    <phoneticPr fontId="19" type="noConversion"/>
  </si>
  <si>
    <t xml:space="preserve">        建设（房地产）主管部门或专门机构代管数额</t>
    <phoneticPr fontId="19" type="noConversion"/>
  </si>
  <si>
    <t xml:space="preserve">        物业服务企业和开发企业代管数额</t>
    <phoneticPr fontId="19" type="noConversion"/>
  </si>
  <si>
    <t xml:space="preserve">        划转业主自管数额</t>
    <phoneticPr fontId="19" type="noConversion"/>
  </si>
  <si>
    <t xml:space="preserve">      售后公房维修资金归集数额</t>
    <phoneticPr fontId="19" type="noConversion"/>
  </si>
  <si>
    <t xml:space="preserve">        建设（房地产）主管部门或专门机构代管数额</t>
    <phoneticPr fontId="19" type="noConversion"/>
  </si>
  <si>
    <t xml:space="preserve">        财政主管部门代管数额</t>
    <phoneticPr fontId="19" type="noConversion"/>
  </si>
  <si>
    <t xml:space="preserve">        售房单位自管数额</t>
    <phoneticPr fontId="19" type="noConversion"/>
  </si>
  <si>
    <t>二、使用情况</t>
    <phoneticPr fontId="19" type="noConversion"/>
  </si>
  <si>
    <t>—</t>
    <phoneticPr fontId="19" type="noConversion"/>
  </si>
  <si>
    <t xml:space="preserve">    维修资金使用总额</t>
    <phoneticPr fontId="19" type="noConversion"/>
  </si>
  <si>
    <t xml:space="preserve">      商品住宅维修资金使用数额</t>
    <phoneticPr fontId="19" type="noConversion"/>
  </si>
  <si>
    <t xml:space="preserve">      售后公房维修资金使用数额</t>
    <phoneticPr fontId="19" type="noConversion"/>
  </si>
  <si>
    <t>三、增值情况</t>
    <phoneticPr fontId="19" type="noConversion"/>
  </si>
  <si>
    <t xml:space="preserve">    维修资金增值总额</t>
    <phoneticPr fontId="19" type="noConversion"/>
  </si>
  <si>
    <t xml:space="preserve">      商品住宅维修资金增值数额</t>
    <phoneticPr fontId="19" type="noConversion"/>
  </si>
  <si>
    <t xml:space="preserve">        存储增值数额</t>
    <phoneticPr fontId="19" type="noConversion"/>
  </si>
  <si>
    <t xml:space="preserve">        购买国债增值数额</t>
    <phoneticPr fontId="19" type="noConversion"/>
  </si>
  <si>
    <t xml:space="preserve">        其他方式增值数额</t>
    <phoneticPr fontId="19" type="noConversion"/>
  </si>
  <si>
    <t xml:space="preserve">      售后公房维修资金增值数额</t>
    <phoneticPr fontId="19" type="noConversion"/>
  </si>
  <si>
    <t>四、代管机构帐面情况</t>
    <phoneticPr fontId="19" type="noConversion"/>
  </si>
  <si>
    <t xml:space="preserve">    年末维修资金代管机构帐面余额</t>
    <phoneticPr fontId="19" type="noConversion"/>
  </si>
  <si>
    <t xml:space="preserve">      年末商品住宅维修资金代管机构帐面余额</t>
    <phoneticPr fontId="19" type="noConversion"/>
  </si>
  <si>
    <t xml:space="preserve">      年末售后公房维修资金代管机构帐面余额</t>
    <phoneticPr fontId="19" type="noConversion"/>
  </si>
  <si>
    <t>五、本年度归集情况</t>
    <phoneticPr fontId="19" type="noConversion"/>
  </si>
  <si>
    <t xml:space="preserve">    本年度维修资金归集总额</t>
    <phoneticPr fontId="19" type="noConversion"/>
  </si>
  <si>
    <t xml:space="preserve">      本年度商品住宅维修资金归集数额</t>
    <phoneticPr fontId="19" type="noConversion"/>
  </si>
  <si>
    <t xml:space="preserve">      本年度售后公房维修资金归集数额</t>
    <phoneticPr fontId="19" type="noConversion"/>
  </si>
  <si>
    <t>六、本年度使用情况</t>
    <phoneticPr fontId="19" type="noConversion"/>
  </si>
  <si>
    <t xml:space="preserve">    本年度维修资金使用总额</t>
    <phoneticPr fontId="19" type="noConversion"/>
  </si>
  <si>
    <t xml:space="preserve">      本年度商品住宅维修资金使用数额</t>
    <phoneticPr fontId="19" type="noConversion"/>
  </si>
  <si>
    <t xml:space="preserve">      本年度售后公房维修资金使用数额</t>
    <phoneticPr fontId="19" type="noConversion"/>
  </si>
  <si>
    <t>七、本年度增值情况</t>
    <phoneticPr fontId="19" type="noConversion"/>
  </si>
  <si>
    <t xml:space="preserve">    本年度维修资金增值总额</t>
    <phoneticPr fontId="19" type="noConversion"/>
  </si>
  <si>
    <t xml:space="preserve">      本年度商品住宅维修资金增值数额</t>
    <phoneticPr fontId="19" type="noConversion"/>
  </si>
  <si>
    <t xml:space="preserve">      本年度售后公房维修资金增值数额</t>
    <phoneticPr fontId="19" type="noConversion"/>
  </si>
  <si>
    <t>填表人：</t>
    <phoneticPr fontId="19" type="noConversion"/>
  </si>
  <si>
    <t xml:space="preserve">     1．本表由各省、自治区、直辖市住房和城乡建设行政主管部门汇总报送。</t>
    <phoneticPr fontId="1" type="noConversion"/>
  </si>
  <si>
    <t xml:space="preserve">     2．填报范围是城市、县行政区域内的住宅专项维修资金。</t>
    <phoneticPr fontId="1" type="noConversion"/>
  </si>
  <si>
    <t xml:space="preserve">     3．本表为年报，报送时间为年后3月底前。报送方式为网络报送。</t>
    <phoneticPr fontId="1" type="noConversion"/>
  </si>
  <si>
    <t xml:space="preserve">     4．本表逻辑审查关系：</t>
    <phoneticPr fontId="1" type="noConversion"/>
  </si>
  <si>
    <t xml:space="preserve">     101=102+106；102=103+104+105；106=107+108+109；201=202+203；301=302+306；302=303+304+305；306=307+308+309；</t>
    <phoneticPr fontId="1" type="noConversion"/>
  </si>
  <si>
    <t xml:space="preserve">     401=402+403；501=502+503；601=602+603；701=702+703；401=101+301-201-105；402=103+302-202-105；</t>
    <phoneticPr fontId="1" type="noConversion"/>
  </si>
  <si>
    <t xml:space="preserve">     403=107+108+306-203。</t>
    <phoneticPr fontId="1" type="noConversion"/>
  </si>
  <si>
    <r>
      <t>房屋概况</t>
    </r>
    <r>
      <rPr>
        <sz val="9"/>
        <rFont val="宋体"/>
        <family val="3"/>
        <charset val="134"/>
      </rPr>
      <t xml:space="preserve">                                    </t>
    </r>
    <phoneticPr fontId="1" type="noConversion"/>
  </si>
  <si>
    <t xml:space="preserve">制定机关：  住房城乡建设部
</t>
    <phoneticPr fontId="1" type="noConversion"/>
  </si>
  <si>
    <r>
      <t>年</t>
    </r>
    <r>
      <rPr>
        <sz val="9"/>
        <rFont val="Times New Roman"/>
        <family val="1"/>
      </rPr>
      <t xml:space="preserve">   </t>
    </r>
    <phoneticPr fontId="1" type="noConversion"/>
  </si>
  <si>
    <t xml:space="preserve">批准文号： 国统制[2013]128号
</t>
    <phoneticPr fontId="1" type="noConversion"/>
  </si>
  <si>
    <t>有效期至： 2015  年  11  月</t>
    <phoneticPr fontId="1" type="noConversion"/>
  </si>
  <si>
    <t xml:space="preserve">      其中：住宅</t>
    <phoneticPr fontId="1" type="noConversion"/>
  </si>
  <si>
    <t xml:space="preserve">        其中：私有住宅</t>
    <phoneticPr fontId="1" type="noConversion"/>
  </si>
  <si>
    <t xml:space="preserve">    本年房屋减少面积</t>
    <phoneticPr fontId="1" type="noConversion"/>
  </si>
  <si>
    <t>填表说明：</t>
    <phoneticPr fontId="1" type="noConversion"/>
  </si>
  <si>
    <t xml:space="preserve">      1．本表由各省、自治区、直辖市住房和城乡建设行政主管部门汇总报送。</t>
    <phoneticPr fontId="1" type="noConversion"/>
  </si>
  <si>
    <t>　　　　 101﹥102﹥103；101﹥106；102﹥105；102﹥107；106﹥107。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</si>
</sst>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yyyy&quot;年&quot;m&quot;月&quot;d&quot;日&quot;;@"/>
    <numFmt numFmtId="178" formatCode="0_ "/>
  </numFmts>
  <fonts count="20">
    <font>
      <sz val="12"/>
      <name val="宋体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9"/>
      <name val="Times New Roman"/>
      <family val="1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color indexed="9"/>
      <name val="宋体"/>
      <family val="3"/>
      <charset val="134"/>
    </font>
    <font>
      <b/>
      <sz val="10"/>
      <name val="宋体"/>
      <family val="3"/>
      <charset val="134"/>
    </font>
    <font>
      <b/>
      <sz val="8"/>
      <color indexed="81"/>
      <name val="Times New Roman"/>
      <family val="1"/>
    </font>
    <font>
      <sz val="8"/>
      <color indexed="81"/>
      <name val="宋体"/>
      <family val="3"/>
      <charset val="134"/>
    </font>
    <font>
      <b/>
      <sz val="8"/>
      <color indexed="81"/>
      <name val="宋体"/>
      <family val="3"/>
      <charset val="134"/>
    </font>
    <font>
      <sz val="12"/>
      <name val="宋体"/>
      <family val="3"/>
      <charset val="134"/>
    </font>
    <font>
      <sz val="10"/>
      <color indexed="9"/>
      <name val="宋体"/>
      <family val="3"/>
      <charset val="134"/>
    </font>
    <font>
      <sz val="9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medium">
        <color auto="1"/>
      </bottom>
      <diagonal/>
    </border>
    <border>
      <left/>
      <right style="thin">
        <color indexed="64"/>
      </right>
      <top style="thin">
        <color rgb="FFC0C0C0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medium">
        <color auto="1"/>
      </bottom>
      <diagonal/>
    </border>
    <border>
      <left style="thin">
        <color indexed="64"/>
      </left>
      <right/>
      <top style="thin">
        <color rgb="FFC0C0C0"/>
      </top>
      <bottom style="medium">
        <color auto="1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rgb="FFC0C0C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NumberFormat="1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justify" vertical="center"/>
    </xf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31" fontId="7" fillId="3" borderId="7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49" fontId="13" fillId="3" borderId="7" xfId="0" applyNumberFormat="1" applyFont="1" applyFill="1" applyBorder="1" applyProtection="1">
      <protection locked="0"/>
    </xf>
    <xf numFmtId="49" fontId="7" fillId="3" borderId="7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wrapText="1"/>
    </xf>
    <xf numFmtId="0" fontId="1" fillId="0" borderId="22" xfId="0" applyFont="1" applyFill="1" applyBorder="1" applyAlignment="1" applyProtection="1">
      <alignment horizontal="center" wrapText="1"/>
    </xf>
    <xf numFmtId="0" fontId="1" fillId="0" borderId="0" xfId="0" applyFont="1" applyFill="1" applyProtection="1"/>
    <xf numFmtId="0" fontId="1" fillId="0" borderId="22" xfId="0" applyNumberFormat="1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wrapText="1"/>
    </xf>
    <xf numFmtId="0" fontId="1" fillId="0" borderId="27" xfId="0" applyFont="1" applyFill="1" applyBorder="1" applyAlignment="1" applyProtection="1">
      <alignment horizontal="center" wrapText="1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1" fillId="4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</xf>
    <xf numFmtId="178" fontId="1" fillId="2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178" fontId="1" fillId="4" borderId="23" xfId="0" applyNumberFormat="1" applyFont="1" applyFill="1" applyBorder="1" applyAlignment="1" applyProtection="1">
      <alignment vertical="center"/>
    </xf>
    <xf numFmtId="176" fontId="1" fillId="4" borderId="23" xfId="0" applyNumberFormat="1" applyFont="1" applyFill="1" applyBorder="1" applyAlignment="1" applyProtection="1">
      <alignment vertical="center"/>
    </xf>
    <xf numFmtId="0" fontId="1" fillId="0" borderId="34" xfId="0" applyNumberFormat="1" applyFont="1" applyFill="1" applyBorder="1" applyAlignment="1" applyProtection="1">
      <alignment horizontal="center" vertical="center"/>
    </xf>
    <xf numFmtId="178" fontId="1" fillId="4" borderId="28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0" borderId="35" xfId="0" applyFont="1" applyFill="1" applyBorder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38" xfId="0" applyNumberFormat="1" applyFont="1" applyFill="1" applyBorder="1" applyAlignment="1" applyProtection="1">
      <alignment horizontal="center" vertical="center"/>
    </xf>
    <xf numFmtId="176" fontId="3" fillId="2" borderId="39" xfId="0" applyNumberFormat="1" applyFont="1" applyFill="1" applyBorder="1" applyAlignment="1" applyProtection="1">
      <alignment vertical="center"/>
    </xf>
    <xf numFmtId="0" fontId="1" fillId="0" borderId="42" xfId="0" applyNumberFormat="1" applyFont="1" applyFill="1" applyBorder="1" applyAlignment="1" applyProtection="1">
      <alignment horizontal="center" vertical="center"/>
    </xf>
    <xf numFmtId="176" fontId="3" fillId="2" borderId="43" xfId="0" applyNumberFormat="1" applyFont="1" applyFill="1" applyBorder="1" applyAlignment="1" applyProtection="1">
      <alignment vertical="center"/>
    </xf>
    <xf numFmtId="178" fontId="3" fillId="2" borderId="43" xfId="0" applyNumberFormat="1" applyFont="1" applyFill="1" applyBorder="1" applyAlignment="1" applyProtection="1">
      <alignment vertical="center"/>
    </xf>
    <xf numFmtId="0" fontId="1" fillId="0" borderId="46" xfId="0" applyNumberFormat="1" applyFont="1" applyFill="1" applyBorder="1" applyAlignment="1" applyProtection="1">
      <alignment horizontal="center" vertical="center"/>
    </xf>
    <xf numFmtId="176" fontId="3" fillId="2" borderId="47" xfId="0" applyNumberFormat="1" applyFont="1" applyFill="1" applyBorder="1" applyAlignment="1" applyProtection="1">
      <alignment vertical="center"/>
    </xf>
    <xf numFmtId="0" fontId="1" fillId="4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wrapText="1"/>
    </xf>
    <xf numFmtId="31" fontId="3" fillId="2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left" wrapText="1"/>
    </xf>
    <xf numFmtId="0" fontId="1" fillId="0" borderId="23" xfId="0" applyFont="1" applyFill="1" applyBorder="1" applyAlignment="1" applyProtection="1">
      <alignment horizontal="center" wrapText="1"/>
    </xf>
    <xf numFmtId="0" fontId="1" fillId="0" borderId="21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78" fontId="3" fillId="2" borderId="23" xfId="0" applyNumberFormat="1" applyFont="1" applyFill="1" applyBorder="1" applyAlignment="1" applyProtection="1">
      <alignment horizontal="right" vertical="top"/>
    </xf>
    <xf numFmtId="178" fontId="3" fillId="2" borderId="21" xfId="0" applyNumberFormat="1" applyFont="1" applyFill="1" applyBorder="1" applyAlignment="1" applyProtection="1">
      <alignment horizontal="right" vertical="top"/>
    </xf>
    <xf numFmtId="176" fontId="3" fillId="2" borderId="23" xfId="0" applyNumberFormat="1" applyFont="1" applyFill="1" applyBorder="1" applyAlignment="1" applyProtection="1">
      <alignment horizontal="right" vertical="top"/>
    </xf>
    <xf numFmtId="176" fontId="3" fillId="2" borderId="21" xfId="0" applyNumberFormat="1" applyFont="1" applyFill="1" applyBorder="1" applyAlignment="1" applyProtection="1">
      <alignment horizontal="right" vertical="top"/>
    </xf>
    <xf numFmtId="49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 wrapText="1"/>
    </xf>
    <xf numFmtId="0" fontId="1" fillId="0" borderId="14" xfId="0" applyFont="1" applyFill="1" applyBorder="1" applyAlignment="1" applyProtection="1">
      <alignment horizontal="center" wrapText="1"/>
    </xf>
    <xf numFmtId="0" fontId="1" fillId="0" borderId="16" xfId="0" applyFont="1" applyFill="1" applyBorder="1" applyAlignment="1" applyProtection="1">
      <alignment horizontal="center" wrapText="1"/>
    </xf>
    <xf numFmtId="0" fontId="1" fillId="0" borderId="17" xfId="0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 wrapText="1"/>
    </xf>
    <xf numFmtId="0" fontId="1" fillId="0" borderId="29" xfId="0" applyFont="1" applyFill="1" applyBorder="1" applyAlignment="1" applyProtection="1">
      <alignment horizontal="left" wrapText="1"/>
    </xf>
    <xf numFmtId="0" fontId="1" fillId="0" borderId="30" xfId="0" applyFont="1" applyFill="1" applyBorder="1" applyAlignment="1" applyProtection="1">
      <alignment horizontal="left" wrapText="1"/>
    </xf>
    <xf numFmtId="0" fontId="1" fillId="0" borderId="25" xfId="0" applyFont="1" applyFill="1" applyBorder="1" applyAlignment="1" applyProtection="1">
      <alignment horizontal="left" wrapText="1"/>
    </xf>
    <xf numFmtId="0" fontId="1" fillId="0" borderId="26" xfId="0" applyFont="1" applyFill="1" applyBorder="1" applyAlignment="1" applyProtection="1">
      <alignment horizontal="left" wrapText="1"/>
    </xf>
    <xf numFmtId="0" fontId="1" fillId="0" borderId="28" xfId="0" applyFont="1" applyFill="1" applyBorder="1" applyAlignment="1" applyProtection="1">
      <alignment horizontal="center" wrapText="1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178" fontId="3" fillId="2" borderId="28" xfId="0" applyNumberFormat="1" applyFont="1" applyFill="1" applyBorder="1" applyAlignment="1" applyProtection="1">
      <alignment horizontal="right" vertical="top"/>
    </xf>
    <xf numFmtId="178" fontId="3" fillId="2" borderId="25" xfId="0" applyNumberFormat="1" applyFont="1" applyFill="1" applyBorder="1" applyAlignment="1" applyProtection="1">
      <alignment horizontal="right" vertical="top"/>
    </xf>
    <xf numFmtId="31" fontId="3" fillId="2" borderId="0" xfId="0" applyNumberFormat="1" applyFont="1" applyFill="1" applyBorder="1" applyAlignment="1" applyProtection="1">
      <alignment horizontal="left" vertical="center"/>
    </xf>
    <xf numFmtId="0" fontId="1" fillId="0" borderId="21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horizontal="left" vertical="center"/>
    </xf>
    <xf numFmtId="0" fontId="1" fillId="0" borderId="17" xfId="0" applyNumberFormat="1" applyFont="1" applyFill="1" applyBorder="1" applyAlignment="1" applyProtection="1">
      <alignment horizontal="left" vertical="center"/>
    </xf>
    <xf numFmtId="0" fontId="1" fillId="0" borderId="18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left" vertical="center"/>
    </xf>
    <xf numFmtId="0" fontId="1" fillId="0" borderId="3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26" xfId="0" applyNumberFormat="1" applyFont="1" applyFill="1" applyBorder="1" applyAlignment="1" applyProtection="1">
      <alignment horizontal="left" vertical="center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wrapText="1"/>
    </xf>
    <xf numFmtId="176" fontId="1" fillId="4" borderId="23" xfId="0" applyNumberFormat="1" applyFont="1" applyFill="1" applyBorder="1" applyAlignment="1" applyProtection="1">
      <alignment wrapText="1"/>
    </xf>
    <xf numFmtId="176" fontId="1" fillId="4" borderId="21" xfId="0" applyNumberFormat="1" applyFont="1" applyFill="1" applyBorder="1" applyAlignment="1" applyProtection="1">
      <alignment wrapText="1"/>
    </xf>
    <xf numFmtId="176" fontId="1" fillId="4" borderId="28" xfId="0" applyNumberFormat="1" applyFont="1" applyFill="1" applyBorder="1" applyAlignment="1" applyProtection="1">
      <alignment wrapText="1"/>
    </xf>
    <xf numFmtId="176" fontId="1" fillId="4" borderId="25" xfId="0" applyNumberFormat="1" applyFont="1" applyFill="1" applyBorder="1" applyAlignment="1" applyProtection="1">
      <alignment wrapText="1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left" vertical="center"/>
    </xf>
    <xf numFmtId="0" fontId="1" fillId="0" borderId="44" xfId="0" applyNumberFormat="1" applyFont="1" applyFill="1" applyBorder="1" applyAlignment="1" applyProtection="1">
      <alignment horizontal="left" vertical="center"/>
    </xf>
    <xf numFmtId="0" fontId="1" fillId="0" borderId="45" xfId="0" applyNumberFormat="1" applyFont="1" applyFill="1" applyBorder="1" applyAlignment="1" applyProtection="1">
      <alignment horizontal="left" vertical="center"/>
    </xf>
    <xf numFmtId="0" fontId="1" fillId="4" borderId="0" xfId="0" applyNumberFormat="1" applyFont="1" applyFill="1" applyBorder="1" applyAlignment="1" applyProtection="1">
      <alignment horizontal="center" vertical="center"/>
    </xf>
    <xf numFmtId="0" fontId="1" fillId="0" borderId="36" xfId="0" applyNumberFormat="1" applyFont="1" applyFill="1" applyBorder="1" applyAlignment="1" applyProtection="1">
      <alignment horizontal="left" vertical="center"/>
    </xf>
    <xf numFmtId="0" fontId="1" fillId="0" borderId="37" xfId="0" applyNumberFormat="1" applyFont="1" applyFill="1" applyBorder="1" applyAlignment="1" applyProtection="1">
      <alignment horizontal="left" vertical="center"/>
    </xf>
    <xf numFmtId="0" fontId="1" fillId="0" borderId="40" xfId="0" applyNumberFormat="1" applyFont="1" applyFill="1" applyBorder="1" applyAlignment="1" applyProtection="1">
      <alignment horizontal="left" vertical="center"/>
    </xf>
    <xf numFmtId="0" fontId="1" fillId="0" borderId="41" xfId="0" applyNumberFormat="1" applyFont="1" applyFill="1" applyBorder="1" applyAlignment="1" applyProtection="1">
      <alignment horizontal="left" vertical="center"/>
    </xf>
    <xf numFmtId="49" fontId="13" fillId="3" borderId="15" xfId="0" applyNumberFormat="1" applyFont="1" applyFill="1" applyBorder="1" applyAlignment="1" applyProtection="1">
      <alignment horizontal="left"/>
      <protection locked="0"/>
    </xf>
    <xf numFmtId="49" fontId="7" fillId="3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9"/>
  <sheetViews>
    <sheetView showGridLines="0" workbookViewId="0">
      <selection sqref="A1:XFD1048576"/>
    </sheetView>
  </sheetViews>
  <sheetFormatPr defaultRowHeight="12.95" customHeight="1"/>
  <cols>
    <col min="1" max="1" width="11.25" style="31" customWidth="1"/>
    <col min="2" max="2" width="7.375" style="31" customWidth="1"/>
    <col min="3" max="3" width="9.375" style="31" customWidth="1"/>
    <col min="4" max="4" width="11.625" style="31" customWidth="1"/>
    <col min="5" max="6" width="7" style="31" customWidth="1"/>
    <col min="7" max="7" width="5.625" style="31" customWidth="1"/>
    <col min="8" max="8" width="0.625" style="31" customWidth="1"/>
    <col min="9" max="9" width="5.125" style="31" customWidth="1"/>
    <col min="10" max="10" width="16.125" style="31" customWidth="1"/>
    <col min="11" max="16384" width="9" style="31"/>
  </cols>
  <sheetData>
    <row r="1" spans="1:10" s="8" customFormat="1" ht="22.5" customHeight="1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8" customFormat="1" ht="12.95" customHeight="1">
      <c r="A2" s="5"/>
      <c r="B2" s="5"/>
      <c r="C2" s="5"/>
      <c r="D2" s="5"/>
      <c r="E2" s="5"/>
      <c r="F2" s="5"/>
      <c r="G2" s="5"/>
      <c r="H2" s="5" t="s">
        <v>45</v>
      </c>
      <c r="I2" s="5"/>
      <c r="J2" s="4"/>
    </row>
    <row r="3" spans="1:10" s="8" customFormat="1" ht="24.6" customHeight="1">
      <c r="A3" s="34"/>
      <c r="B3" s="5" t="s">
        <v>46</v>
      </c>
      <c r="C3" s="66"/>
      <c r="D3" s="34"/>
      <c r="E3" s="71" t="s">
        <v>47</v>
      </c>
      <c r="F3" s="34"/>
      <c r="G3" s="65" t="s">
        <v>48</v>
      </c>
      <c r="H3" s="5" t="s">
        <v>49</v>
      </c>
      <c r="I3" s="5"/>
      <c r="J3" s="4"/>
    </row>
    <row r="4" spans="1:10" s="8" customFormat="1" ht="12.95" customHeight="1">
      <c r="A4" s="2" t="s">
        <v>50</v>
      </c>
      <c r="B4" s="80"/>
      <c r="C4" s="81"/>
      <c r="D4" s="81"/>
      <c r="H4" s="5" t="s">
        <v>51</v>
      </c>
      <c r="I4" s="5"/>
      <c r="J4" s="6"/>
    </row>
    <row r="5" spans="1:10" s="8" customFormat="1" ht="12.95" customHeight="1">
      <c r="A5" s="5"/>
      <c r="C5" s="66">
        <v>20</v>
      </c>
      <c r="D5" s="34"/>
      <c r="E5" s="66" t="s">
        <v>52</v>
      </c>
      <c r="H5" s="5" t="s">
        <v>29</v>
      </c>
      <c r="I5" s="5"/>
      <c r="J5" s="6"/>
    </row>
    <row r="6" spans="1:10" s="1" customFormat="1" ht="12.95" customHeight="1" thickBot="1">
      <c r="A6" s="2" t="s">
        <v>53</v>
      </c>
      <c r="B6" s="83"/>
      <c r="C6" s="83"/>
      <c r="D6" s="83"/>
      <c r="E6" s="83"/>
      <c r="F6" s="83"/>
      <c r="G6" s="83"/>
      <c r="H6" s="5" t="s">
        <v>54</v>
      </c>
      <c r="I6" s="14"/>
      <c r="J6" s="6"/>
    </row>
    <row r="7" spans="1:10" ht="14.1" customHeight="1">
      <c r="A7" s="84" t="s">
        <v>0</v>
      </c>
      <c r="B7" s="84"/>
      <c r="C7" s="84"/>
      <c r="D7" s="85"/>
      <c r="E7" s="63" t="s">
        <v>1</v>
      </c>
      <c r="F7" s="86" t="s">
        <v>4</v>
      </c>
      <c r="G7" s="84"/>
      <c r="H7" s="85"/>
      <c r="I7" s="86" t="s">
        <v>5</v>
      </c>
      <c r="J7" s="84"/>
    </row>
    <row r="8" spans="1:10" ht="14.1" customHeight="1">
      <c r="A8" s="87" t="s">
        <v>2</v>
      </c>
      <c r="B8" s="87"/>
      <c r="C8" s="87"/>
      <c r="D8" s="88"/>
      <c r="E8" s="29" t="s">
        <v>3</v>
      </c>
      <c r="F8" s="89" t="s">
        <v>7</v>
      </c>
      <c r="G8" s="90"/>
      <c r="H8" s="91"/>
      <c r="I8" s="92">
        <v>1</v>
      </c>
      <c r="J8" s="87"/>
    </row>
    <row r="9" spans="1:10" ht="14.25" customHeight="1">
      <c r="A9" s="93" t="s">
        <v>55</v>
      </c>
      <c r="B9" s="93"/>
      <c r="C9" s="93"/>
      <c r="D9" s="94"/>
      <c r="E9" s="35" t="s">
        <v>56</v>
      </c>
      <c r="F9" s="89" t="s">
        <v>56</v>
      </c>
      <c r="G9" s="90"/>
      <c r="H9" s="91"/>
      <c r="I9" s="89" t="s">
        <v>56</v>
      </c>
      <c r="J9" s="90"/>
    </row>
    <row r="10" spans="1:10" ht="14.25" customHeight="1">
      <c r="A10" s="72" t="s">
        <v>57</v>
      </c>
      <c r="B10" s="72"/>
      <c r="C10" s="72"/>
      <c r="D10" s="72"/>
      <c r="E10" s="30">
        <v>101</v>
      </c>
      <c r="F10" s="73" t="s">
        <v>58</v>
      </c>
      <c r="G10" s="74"/>
      <c r="H10" s="75"/>
      <c r="I10" s="78">
        <f>I11+I20</f>
        <v>0</v>
      </c>
      <c r="J10" s="79"/>
    </row>
    <row r="11" spans="1:10" ht="14.25" customHeight="1">
      <c r="A11" s="72" t="s">
        <v>59</v>
      </c>
      <c r="B11" s="72"/>
      <c r="C11" s="72"/>
      <c r="D11" s="72"/>
      <c r="E11" s="30">
        <v>102</v>
      </c>
      <c r="F11" s="73" t="s">
        <v>58</v>
      </c>
      <c r="G11" s="74"/>
      <c r="H11" s="75"/>
      <c r="I11" s="78">
        <f>I12+I15</f>
        <v>0</v>
      </c>
      <c r="J11" s="79"/>
    </row>
    <row r="12" spans="1:10" ht="14.25" customHeight="1">
      <c r="A12" s="72" t="s">
        <v>60</v>
      </c>
      <c r="B12" s="72"/>
      <c r="C12" s="72"/>
      <c r="D12" s="72"/>
      <c r="E12" s="30">
        <v>103</v>
      </c>
      <c r="F12" s="73" t="s">
        <v>58</v>
      </c>
      <c r="G12" s="74"/>
      <c r="H12" s="75"/>
      <c r="I12" s="78"/>
      <c r="J12" s="79"/>
    </row>
    <row r="13" spans="1:10" ht="14.25" customHeight="1">
      <c r="A13" s="72" t="s">
        <v>61</v>
      </c>
      <c r="B13" s="72"/>
      <c r="C13" s="72"/>
      <c r="D13" s="72"/>
      <c r="E13" s="30">
        <v>104</v>
      </c>
      <c r="F13" s="73" t="s">
        <v>58</v>
      </c>
      <c r="G13" s="74"/>
      <c r="H13" s="75"/>
      <c r="I13" s="78"/>
      <c r="J13" s="79"/>
    </row>
    <row r="14" spans="1:10" ht="14.25" customHeight="1">
      <c r="A14" s="72" t="s">
        <v>18</v>
      </c>
      <c r="B14" s="72"/>
      <c r="C14" s="72"/>
      <c r="D14" s="72"/>
      <c r="E14" s="30">
        <v>105</v>
      </c>
      <c r="F14" s="73" t="s">
        <v>58</v>
      </c>
      <c r="G14" s="74"/>
      <c r="H14" s="75"/>
      <c r="I14" s="78"/>
      <c r="J14" s="79"/>
    </row>
    <row r="15" spans="1:10" ht="14.25" customHeight="1">
      <c r="A15" s="72" t="s">
        <v>19</v>
      </c>
      <c r="B15" s="72"/>
      <c r="C15" s="72"/>
      <c r="D15" s="72"/>
      <c r="E15" s="30">
        <v>106</v>
      </c>
      <c r="F15" s="73" t="s">
        <v>58</v>
      </c>
      <c r="G15" s="74"/>
      <c r="H15" s="75"/>
      <c r="I15" s="78">
        <f>SUM(I16:J19)</f>
        <v>0</v>
      </c>
      <c r="J15" s="79"/>
    </row>
    <row r="16" spans="1:10" ht="14.25" customHeight="1">
      <c r="A16" s="72" t="s">
        <v>20</v>
      </c>
      <c r="B16" s="72"/>
      <c r="C16" s="72"/>
      <c r="D16" s="72"/>
      <c r="E16" s="30">
        <v>107</v>
      </c>
      <c r="F16" s="73" t="s">
        <v>58</v>
      </c>
      <c r="G16" s="74"/>
      <c r="H16" s="75"/>
      <c r="I16" s="78"/>
      <c r="J16" s="79"/>
    </row>
    <row r="17" spans="1:10" ht="14.25" customHeight="1">
      <c r="A17" s="72" t="s">
        <v>62</v>
      </c>
      <c r="B17" s="72"/>
      <c r="C17" s="72"/>
      <c r="D17" s="72"/>
      <c r="E17" s="30">
        <v>108</v>
      </c>
      <c r="F17" s="73" t="s">
        <v>58</v>
      </c>
      <c r="G17" s="74"/>
      <c r="H17" s="75"/>
      <c r="I17" s="78"/>
      <c r="J17" s="79"/>
    </row>
    <row r="18" spans="1:10" ht="14.25" customHeight="1">
      <c r="A18" s="72" t="s">
        <v>63</v>
      </c>
      <c r="B18" s="72"/>
      <c r="C18" s="72"/>
      <c r="D18" s="72"/>
      <c r="E18" s="30">
        <v>109</v>
      </c>
      <c r="F18" s="73" t="s">
        <v>58</v>
      </c>
      <c r="G18" s="74"/>
      <c r="H18" s="75"/>
      <c r="I18" s="78"/>
      <c r="J18" s="79"/>
    </row>
    <row r="19" spans="1:10" ht="14.25" customHeight="1">
      <c r="A19" s="72" t="s">
        <v>64</v>
      </c>
      <c r="B19" s="72"/>
      <c r="C19" s="72"/>
      <c r="D19" s="72"/>
      <c r="E19" s="30">
        <v>110</v>
      </c>
      <c r="F19" s="73" t="s">
        <v>58</v>
      </c>
      <c r="G19" s="74"/>
      <c r="H19" s="75"/>
      <c r="I19" s="78"/>
      <c r="J19" s="79"/>
    </row>
    <row r="20" spans="1:10" ht="14.25" customHeight="1">
      <c r="A20" s="72" t="s">
        <v>30</v>
      </c>
      <c r="B20" s="72"/>
      <c r="C20" s="72"/>
      <c r="D20" s="72"/>
      <c r="E20" s="30">
        <v>111</v>
      </c>
      <c r="F20" s="73" t="s">
        <v>58</v>
      </c>
      <c r="G20" s="74"/>
      <c r="H20" s="75"/>
      <c r="I20" s="78">
        <f>SUM(I21:J22)</f>
        <v>0</v>
      </c>
      <c r="J20" s="79"/>
    </row>
    <row r="21" spans="1:10" ht="14.25" customHeight="1">
      <c r="A21" s="72" t="s">
        <v>31</v>
      </c>
      <c r="B21" s="72"/>
      <c r="C21" s="72"/>
      <c r="D21" s="72"/>
      <c r="E21" s="30">
        <v>112</v>
      </c>
      <c r="F21" s="73" t="s">
        <v>58</v>
      </c>
      <c r="G21" s="74"/>
      <c r="H21" s="75"/>
      <c r="I21" s="78"/>
      <c r="J21" s="79"/>
    </row>
    <row r="22" spans="1:10" ht="14.25" customHeight="1">
      <c r="A22" s="72" t="s">
        <v>32</v>
      </c>
      <c r="B22" s="72"/>
      <c r="C22" s="72"/>
      <c r="D22" s="72"/>
      <c r="E22" s="30">
        <v>113</v>
      </c>
      <c r="F22" s="73" t="s">
        <v>58</v>
      </c>
      <c r="G22" s="74"/>
      <c r="H22" s="75"/>
      <c r="I22" s="78"/>
      <c r="J22" s="79"/>
    </row>
    <row r="23" spans="1:10" ht="14.25" customHeight="1">
      <c r="A23" s="72" t="s">
        <v>65</v>
      </c>
      <c r="B23" s="72"/>
      <c r="C23" s="72"/>
      <c r="D23" s="72"/>
      <c r="E23" s="30" t="s">
        <v>56</v>
      </c>
      <c r="F23" s="73" t="s">
        <v>56</v>
      </c>
      <c r="G23" s="74"/>
      <c r="H23" s="75"/>
      <c r="I23" s="73" t="s">
        <v>56</v>
      </c>
      <c r="J23" s="74"/>
    </row>
    <row r="24" spans="1:10" ht="14.25" customHeight="1">
      <c r="A24" s="72" t="s">
        <v>66</v>
      </c>
      <c r="B24" s="72"/>
      <c r="C24" s="72"/>
      <c r="D24" s="72"/>
      <c r="E24" s="30">
        <v>201</v>
      </c>
      <c r="F24" s="73" t="s">
        <v>67</v>
      </c>
      <c r="G24" s="74"/>
      <c r="H24" s="75"/>
      <c r="I24" s="76">
        <f>I25+I28</f>
        <v>0</v>
      </c>
      <c r="J24" s="77"/>
    </row>
    <row r="25" spans="1:10" ht="14.25" customHeight="1">
      <c r="A25" s="72" t="s">
        <v>21</v>
      </c>
      <c r="B25" s="72"/>
      <c r="C25" s="72"/>
      <c r="D25" s="72"/>
      <c r="E25" s="30">
        <v>202</v>
      </c>
      <c r="F25" s="73" t="s">
        <v>67</v>
      </c>
      <c r="G25" s="74"/>
      <c r="H25" s="75"/>
      <c r="I25" s="76"/>
      <c r="J25" s="77"/>
    </row>
    <row r="26" spans="1:10" ht="14.25" customHeight="1">
      <c r="A26" s="72" t="s">
        <v>68</v>
      </c>
      <c r="B26" s="72"/>
      <c r="C26" s="72"/>
      <c r="D26" s="72"/>
      <c r="E26" s="30">
        <v>203</v>
      </c>
      <c r="F26" s="73" t="s">
        <v>67</v>
      </c>
      <c r="G26" s="74"/>
      <c r="H26" s="75"/>
      <c r="I26" s="76"/>
      <c r="J26" s="77"/>
    </row>
    <row r="27" spans="1:10" ht="14.25" customHeight="1">
      <c r="A27" s="72" t="s">
        <v>69</v>
      </c>
      <c r="B27" s="72"/>
      <c r="C27" s="72"/>
      <c r="D27" s="72"/>
      <c r="E27" s="30">
        <v>204</v>
      </c>
      <c r="F27" s="73" t="s">
        <v>67</v>
      </c>
      <c r="G27" s="74"/>
      <c r="H27" s="75"/>
      <c r="I27" s="76"/>
      <c r="J27" s="77"/>
    </row>
    <row r="28" spans="1:10" ht="14.25" customHeight="1">
      <c r="A28" s="72" t="s">
        <v>70</v>
      </c>
      <c r="B28" s="72"/>
      <c r="C28" s="72"/>
      <c r="D28" s="72"/>
      <c r="E28" s="30">
        <v>205</v>
      </c>
      <c r="F28" s="73" t="s">
        <v>67</v>
      </c>
      <c r="G28" s="74"/>
      <c r="H28" s="75"/>
      <c r="I28" s="76"/>
      <c r="J28" s="77"/>
    </row>
    <row r="29" spans="1:10" ht="14.25" customHeight="1">
      <c r="A29" s="72" t="s">
        <v>71</v>
      </c>
      <c r="B29" s="72"/>
      <c r="C29" s="72"/>
      <c r="D29" s="72"/>
      <c r="E29" s="30" t="s">
        <v>56</v>
      </c>
      <c r="F29" s="73" t="s">
        <v>56</v>
      </c>
      <c r="G29" s="74"/>
      <c r="H29" s="75"/>
      <c r="I29" s="73" t="s">
        <v>56</v>
      </c>
      <c r="J29" s="74"/>
    </row>
    <row r="30" spans="1:10" ht="14.25" customHeight="1">
      <c r="A30" s="72" t="s">
        <v>72</v>
      </c>
      <c r="B30" s="72"/>
      <c r="C30" s="72"/>
      <c r="D30" s="72"/>
      <c r="E30" s="30">
        <v>301</v>
      </c>
      <c r="F30" s="73" t="s">
        <v>58</v>
      </c>
      <c r="G30" s="74"/>
      <c r="H30" s="75"/>
      <c r="I30" s="78">
        <f>I31+I47</f>
        <v>0</v>
      </c>
      <c r="J30" s="79"/>
    </row>
    <row r="31" spans="1:10" ht="14.25" customHeight="1">
      <c r="A31" s="72" t="s">
        <v>22</v>
      </c>
      <c r="B31" s="72"/>
      <c r="C31" s="72"/>
      <c r="D31" s="72"/>
      <c r="E31" s="30">
        <v>302</v>
      </c>
      <c r="F31" s="73" t="s">
        <v>58</v>
      </c>
      <c r="G31" s="74"/>
      <c r="H31" s="75"/>
      <c r="I31" s="78">
        <f>I32+I37+I42+I43+I45+I46</f>
        <v>0</v>
      </c>
      <c r="J31" s="79"/>
    </row>
    <row r="32" spans="1:10" ht="14.25" customHeight="1">
      <c r="A32" s="72" t="s">
        <v>73</v>
      </c>
      <c r="B32" s="72"/>
      <c r="C32" s="72"/>
      <c r="D32" s="72"/>
      <c r="E32" s="30">
        <v>303</v>
      </c>
      <c r="F32" s="73" t="s">
        <v>58</v>
      </c>
      <c r="G32" s="74"/>
      <c r="H32" s="75"/>
      <c r="I32" s="78">
        <f>SUM(I33:J36)</f>
        <v>0</v>
      </c>
      <c r="J32" s="79"/>
    </row>
    <row r="33" spans="1:10" ht="14.25" customHeight="1">
      <c r="A33" s="72" t="s">
        <v>74</v>
      </c>
      <c r="B33" s="72"/>
      <c r="C33" s="72"/>
      <c r="D33" s="72"/>
      <c r="E33" s="30">
        <v>304</v>
      </c>
      <c r="F33" s="73" t="s">
        <v>58</v>
      </c>
      <c r="G33" s="74"/>
      <c r="H33" s="75"/>
      <c r="I33" s="78"/>
      <c r="J33" s="79"/>
    </row>
    <row r="34" spans="1:10" ht="14.25" customHeight="1">
      <c r="A34" s="72" t="s">
        <v>75</v>
      </c>
      <c r="B34" s="72"/>
      <c r="C34" s="72"/>
      <c r="D34" s="72"/>
      <c r="E34" s="30">
        <v>305</v>
      </c>
      <c r="F34" s="73" t="s">
        <v>58</v>
      </c>
      <c r="G34" s="74"/>
      <c r="H34" s="75"/>
      <c r="I34" s="78"/>
      <c r="J34" s="79"/>
    </row>
    <row r="35" spans="1:10" ht="14.25" customHeight="1">
      <c r="A35" s="72" t="s">
        <v>76</v>
      </c>
      <c r="B35" s="72"/>
      <c r="C35" s="72"/>
      <c r="D35" s="72"/>
      <c r="E35" s="30">
        <v>306</v>
      </c>
      <c r="F35" s="73" t="s">
        <v>58</v>
      </c>
      <c r="G35" s="74"/>
      <c r="H35" s="75"/>
      <c r="I35" s="78"/>
      <c r="J35" s="79"/>
    </row>
    <row r="36" spans="1:10" ht="14.25" customHeight="1">
      <c r="A36" s="72" t="s">
        <v>77</v>
      </c>
      <c r="B36" s="72"/>
      <c r="C36" s="72"/>
      <c r="D36" s="72"/>
      <c r="E36" s="30">
        <v>307</v>
      </c>
      <c r="F36" s="73" t="s">
        <v>58</v>
      </c>
      <c r="G36" s="74"/>
      <c r="H36" s="75"/>
      <c r="I36" s="78"/>
      <c r="J36" s="79"/>
    </row>
    <row r="37" spans="1:10" ht="14.25" customHeight="1">
      <c r="A37" s="72" t="s">
        <v>78</v>
      </c>
      <c r="B37" s="72"/>
      <c r="C37" s="72"/>
      <c r="D37" s="72"/>
      <c r="E37" s="30">
        <v>308</v>
      </c>
      <c r="F37" s="73" t="s">
        <v>58</v>
      </c>
      <c r="G37" s="74"/>
      <c r="H37" s="75"/>
      <c r="I37" s="78">
        <f>I38+I40</f>
        <v>0</v>
      </c>
      <c r="J37" s="79"/>
    </row>
    <row r="38" spans="1:10" ht="14.25" customHeight="1">
      <c r="A38" s="72" t="s">
        <v>23</v>
      </c>
      <c r="B38" s="72"/>
      <c r="C38" s="72"/>
      <c r="D38" s="72"/>
      <c r="E38" s="30">
        <v>309</v>
      </c>
      <c r="F38" s="73" t="s">
        <v>58</v>
      </c>
      <c r="G38" s="74"/>
      <c r="H38" s="75"/>
      <c r="I38" s="78"/>
      <c r="J38" s="79"/>
    </row>
    <row r="39" spans="1:10" ht="14.25" customHeight="1">
      <c r="A39" s="72" t="s">
        <v>79</v>
      </c>
      <c r="B39" s="72"/>
      <c r="C39" s="72"/>
      <c r="D39" s="72"/>
      <c r="E39" s="30">
        <v>310</v>
      </c>
      <c r="F39" s="73" t="s">
        <v>58</v>
      </c>
      <c r="G39" s="74"/>
      <c r="H39" s="75"/>
      <c r="I39" s="78"/>
      <c r="J39" s="79"/>
    </row>
    <row r="40" spans="1:10" ht="14.25" customHeight="1">
      <c r="A40" s="72" t="s">
        <v>80</v>
      </c>
      <c r="B40" s="72"/>
      <c r="C40" s="72"/>
      <c r="D40" s="72"/>
      <c r="E40" s="30">
        <v>311</v>
      </c>
      <c r="F40" s="73" t="s">
        <v>58</v>
      </c>
      <c r="G40" s="74"/>
      <c r="H40" s="75"/>
      <c r="I40" s="78"/>
      <c r="J40" s="79"/>
    </row>
    <row r="41" spans="1:10" ht="14.25" customHeight="1">
      <c r="A41" s="72" t="s">
        <v>79</v>
      </c>
      <c r="B41" s="72"/>
      <c r="C41" s="72"/>
      <c r="D41" s="72"/>
      <c r="E41" s="30">
        <v>312</v>
      </c>
      <c r="F41" s="73" t="s">
        <v>58</v>
      </c>
      <c r="G41" s="74"/>
      <c r="H41" s="75"/>
      <c r="I41" s="78"/>
      <c r="J41" s="79"/>
    </row>
    <row r="42" spans="1:10" ht="14.25" customHeight="1">
      <c r="A42" s="72" t="s">
        <v>81</v>
      </c>
      <c r="B42" s="72"/>
      <c r="C42" s="72"/>
      <c r="D42" s="72"/>
      <c r="E42" s="30">
        <v>313</v>
      </c>
      <c r="F42" s="73" t="s">
        <v>58</v>
      </c>
      <c r="G42" s="74"/>
      <c r="H42" s="75"/>
      <c r="I42" s="78"/>
      <c r="J42" s="79"/>
    </row>
    <row r="43" spans="1:10" ht="14.25" customHeight="1">
      <c r="A43" s="72" t="s">
        <v>82</v>
      </c>
      <c r="B43" s="72"/>
      <c r="C43" s="72"/>
      <c r="D43" s="72"/>
      <c r="E43" s="30">
        <v>314</v>
      </c>
      <c r="F43" s="73" t="s">
        <v>58</v>
      </c>
      <c r="G43" s="74"/>
      <c r="H43" s="75"/>
      <c r="I43" s="78"/>
      <c r="J43" s="79"/>
    </row>
    <row r="44" spans="1:10" ht="14.25" customHeight="1">
      <c r="A44" s="72" t="s">
        <v>83</v>
      </c>
      <c r="B44" s="72"/>
      <c r="C44" s="72"/>
      <c r="D44" s="72"/>
      <c r="E44" s="30">
        <v>315</v>
      </c>
      <c r="F44" s="73" t="s">
        <v>58</v>
      </c>
      <c r="G44" s="74"/>
      <c r="H44" s="75"/>
      <c r="I44" s="78"/>
      <c r="J44" s="79"/>
    </row>
    <row r="45" spans="1:10" ht="14.25" customHeight="1">
      <c r="A45" s="72" t="s">
        <v>84</v>
      </c>
      <c r="B45" s="72"/>
      <c r="C45" s="72"/>
      <c r="D45" s="72"/>
      <c r="E45" s="30">
        <v>316</v>
      </c>
      <c r="F45" s="73" t="s">
        <v>58</v>
      </c>
      <c r="G45" s="74"/>
      <c r="H45" s="75"/>
      <c r="I45" s="78"/>
      <c r="J45" s="79"/>
    </row>
    <row r="46" spans="1:10" ht="14.25" customHeight="1">
      <c r="A46" s="72" t="s">
        <v>33</v>
      </c>
      <c r="B46" s="72"/>
      <c r="C46" s="72"/>
      <c r="D46" s="72"/>
      <c r="E46" s="30">
        <v>317</v>
      </c>
      <c r="F46" s="73" t="s">
        <v>58</v>
      </c>
      <c r="G46" s="74"/>
      <c r="H46" s="75"/>
      <c r="I46" s="78"/>
      <c r="J46" s="79"/>
    </row>
    <row r="47" spans="1:10" ht="14.25" customHeight="1">
      <c r="A47" s="72" t="s">
        <v>85</v>
      </c>
      <c r="B47" s="72"/>
      <c r="C47" s="72"/>
      <c r="D47" s="72"/>
      <c r="E47" s="30">
        <v>318</v>
      </c>
      <c r="F47" s="73" t="s">
        <v>58</v>
      </c>
      <c r="G47" s="74"/>
      <c r="H47" s="75"/>
      <c r="I47" s="78">
        <f>SUM(I48:J50)</f>
        <v>0</v>
      </c>
      <c r="J47" s="79"/>
    </row>
    <row r="48" spans="1:10" ht="14.25" customHeight="1">
      <c r="A48" s="72" t="s">
        <v>73</v>
      </c>
      <c r="B48" s="72"/>
      <c r="C48" s="72"/>
      <c r="D48" s="72"/>
      <c r="E48" s="30">
        <v>319</v>
      </c>
      <c r="F48" s="73" t="s">
        <v>58</v>
      </c>
      <c r="G48" s="74"/>
      <c r="H48" s="75"/>
      <c r="I48" s="78"/>
      <c r="J48" s="79"/>
    </row>
    <row r="49" spans="1:10" ht="14.25" customHeight="1">
      <c r="A49" s="72" t="s">
        <v>78</v>
      </c>
      <c r="B49" s="72"/>
      <c r="C49" s="72"/>
      <c r="D49" s="72"/>
      <c r="E49" s="30">
        <v>320</v>
      </c>
      <c r="F49" s="73" t="s">
        <v>58</v>
      </c>
      <c r="G49" s="74"/>
      <c r="H49" s="75"/>
      <c r="I49" s="78"/>
      <c r="J49" s="79"/>
    </row>
    <row r="50" spans="1:10" ht="14.25" customHeight="1">
      <c r="A50" s="72" t="s">
        <v>86</v>
      </c>
      <c r="B50" s="72"/>
      <c r="C50" s="72"/>
      <c r="D50" s="72"/>
      <c r="E50" s="30">
        <v>321</v>
      </c>
      <c r="F50" s="73" t="s">
        <v>58</v>
      </c>
      <c r="G50" s="74"/>
      <c r="H50" s="75"/>
      <c r="I50" s="78"/>
      <c r="J50" s="79"/>
    </row>
    <row r="51" spans="1:10" ht="14.25" customHeight="1">
      <c r="A51" s="72" t="s">
        <v>87</v>
      </c>
      <c r="B51" s="72"/>
      <c r="C51" s="72"/>
      <c r="D51" s="72"/>
      <c r="E51" s="30" t="s">
        <v>56</v>
      </c>
      <c r="F51" s="73" t="s">
        <v>56</v>
      </c>
      <c r="G51" s="74"/>
      <c r="H51" s="75"/>
      <c r="I51" s="73" t="s">
        <v>56</v>
      </c>
      <c r="J51" s="74"/>
    </row>
    <row r="52" spans="1:10" ht="14.25" customHeight="1">
      <c r="A52" s="72" t="s">
        <v>34</v>
      </c>
      <c r="B52" s="72"/>
      <c r="C52" s="72"/>
      <c r="D52" s="72"/>
      <c r="E52" s="30">
        <v>401</v>
      </c>
      <c r="F52" s="73" t="s">
        <v>88</v>
      </c>
      <c r="G52" s="74"/>
      <c r="H52" s="75"/>
      <c r="I52" s="76">
        <f>I53+I66</f>
        <v>0</v>
      </c>
      <c r="J52" s="77"/>
    </row>
    <row r="53" spans="1:10" ht="14.25" customHeight="1">
      <c r="A53" s="72" t="s">
        <v>35</v>
      </c>
      <c r="B53" s="72"/>
      <c r="C53" s="72"/>
      <c r="D53" s="72"/>
      <c r="E53" s="30">
        <v>402</v>
      </c>
      <c r="F53" s="73" t="s">
        <v>88</v>
      </c>
      <c r="G53" s="74"/>
      <c r="H53" s="75"/>
      <c r="I53" s="76">
        <f>I54+I59+I60+I61+I64+I65</f>
        <v>0</v>
      </c>
      <c r="J53" s="77"/>
    </row>
    <row r="54" spans="1:10" ht="14.25" customHeight="1">
      <c r="A54" s="72" t="s">
        <v>73</v>
      </c>
      <c r="B54" s="72"/>
      <c r="C54" s="72"/>
      <c r="D54" s="72"/>
      <c r="E54" s="30">
        <v>403</v>
      </c>
      <c r="F54" s="73" t="s">
        <v>88</v>
      </c>
      <c r="G54" s="74"/>
      <c r="H54" s="75"/>
      <c r="I54" s="76">
        <f>SUM(I55:J58)</f>
        <v>0</v>
      </c>
      <c r="J54" s="77"/>
    </row>
    <row r="55" spans="1:10" ht="14.25" customHeight="1">
      <c r="A55" s="72" t="s">
        <v>74</v>
      </c>
      <c r="B55" s="72"/>
      <c r="C55" s="72"/>
      <c r="D55" s="72"/>
      <c r="E55" s="30">
        <v>404</v>
      </c>
      <c r="F55" s="73" t="s">
        <v>88</v>
      </c>
      <c r="G55" s="74"/>
      <c r="H55" s="75"/>
      <c r="I55" s="76"/>
      <c r="J55" s="77"/>
    </row>
    <row r="56" spans="1:10" ht="14.25" customHeight="1">
      <c r="A56" s="72" t="s">
        <v>75</v>
      </c>
      <c r="B56" s="72"/>
      <c r="C56" s="72"/>
      <c r="D56" s="72"/>
      <c r="E56" s="30">
        <v>405</v>
      </c>
      <c r="F56" s="73" t="s">
        <v>88</v>
      </c>
      <c r="G56" s="74"/>
      <c r="H56" s="75"/>
      <c r="I56" s="76"/>
      <c r="J56" s="77"/>
    </row>
    <row r="57" spans="1:10" ht="14.25" customHeight="1">
      <c r="A57" s="72" t="s">
        <v>89</v>
      </c>
      <c r="B57" s="72"/>
      <c r="C57" s="72"/>
      <c r="D57" s="72"/>
      <c r="E57" s="30">
        <v>406</v>
      </c>
      <c r="F57" s="73" t="s">
        <v>88</v>
      </c>
      <c r="G57" s="74"/>
      <c r="H57" s="75"/>
      <c r="I57" s="76"/>
      <c r="J57" s="77"/>
    </row>
    <row r="58" spans="1:10" ht="14.25" customHeight="1">
      <c r="A58" s="72" t="s">
        <v>77</v>
      </c>
      <c r="B58" s="72"/>
      <c r="C58" s="72"/>
      <c r="D58" s="72"/>
      <c r="E58" s="30">
        <v>407</v>
      </c>
      <c r="F58" s="73" t="s">
        <v>88</v>
      </c>
      <c r="G58" s="74"/>
      <c r="H58" s="75"/>
      <c r="I58" s="76"/>
      <c r="J58" s="77"/>
    </row>
    <row r="59" spans="1:10" ht="14.25" customHeight="1">
      <c r="A59" s="72" t="s">
        <v>78</v>
      </c>
      <c r="B59" s="72"/>
      <c r="C59" s="72"/>
      <c r="D59" s="72"/>
      <c r="E59" s="30">
        <v>408</v>
      </c>
      <c r="F59" s="73" t="s">
        <v>88</v>
      </c>
      <c r="G59" s="74"/>
      <c r="H59" s="75"/>
      <c r="I59" s="76"/>
      <c r="J59" s="77"/>
    </row>
    <row r="60" spans="1:10" ht="14.25" customHeight="1">
      <c r="A60" s="72" t="s">
        <v>81</v>
      </c>
      <c r="B60" s="72"/>
      <c r="C60" s="72"/>
      <c r="D60" s="72"/>
      <c r="E60" s="30">
        <v>409</v>
      </c>
      <c r="F60" s="73" t="s">
        <v>88</v>
      </c>
      <c r="G60" s="74"/>
      <c r="H60" s="75"/>
      <c r="I60" s="76"/>
      <c r="J60" s="77"/>
    </row>
    <row r="61" spans="1:10" ht="14.25" customHeight="1">
      <c r="A61" s="72" t="s">
        <v>82</v>
      </c>
      <c r="B61" s="72"/>
      <c r="C61" s="72"/>
      <c r="D61" s="72"/>
      <c r="E61" s="30">
        <v>410</v>
      </c>
      <c r="F61" s="73" t="s">
        <v>88</v>
      </c>
      <c r="G61" s="74"/>
      <c r="H61" s="75"/>
      <c r="I61" s="76">
        <f>SUM(I62:J63)</f>
        <v>0</v>
      </c>
      <c r="J61" s="77"/>
    </row>
    <row r="62" spans="1:10" ht="14.25" customHeight="1">
      <c r="A62" s="72" t="s">
        <v>90</v>
      </c>
      <c r="B62" s="72"/>
      <c r="C62" s="72"/>
      <c r="D62" s="72"/>
      <c r="E62" s="30">
        <v>411</v>
      </c>
      <c r="F62" s="73" t="s">
        <v>88</v>
      </c>
      <c r="G62" s="74"/>
      <c r="H62" s="75"/>
      <c r="I62" s="76"/>
      <c r="J62" s="77"/>
    </row>
    <row r="63" spans="1:10" ht="14.25" customHeight="1">
      <c r="A63" s="72" t="s">
        <v>91</v>
      </c>
      <c r="B63" s="72"/>
      <c r="C63" s="72"/>
      <c r="D63" s="72"/>
      <c r="E63" s="30">
        <v>412</v>
      </c>
      <c r="F63" s="73" t="s">
        <v>88</v>
      </c>
      <c r="G63" s="74"/>
      <c r="H63" s="75"/>
      <c r="I63" s="76"/>
      <c r="J63" s="77"/>
    </row>
    <row r="64" spans="1:10" ht="14.25" customHeight="1">
      <c r="A64" s="72" t="s">
        <v>36</v>
      </c>
      <c r="B64" s="72"/>
      <c r="C64" s="72"/>
      <c r="D64" s="72"/>
      <c r="E64" s="30">
        <v>413</v>
      </c>
      <c r="F64" s="73" t="s">
        <v>88</v>
      </c>
      <c r="G64" s="74"/>
      <c r="H64" s="75"/>
      <c r="I64" s="76"/>
      <c r="J64" s="77"/>
    </row>
    <row r="65" spans="1:10" ht="14.25" customHeight="1">
      <c r="A65" s="72" t="s">
        <v>33</v>
      </c>
      <c r="B65" s="72"/>
      <c r="C65" s="72"/>
      <c r="D65" s="72"/>
      <c r="E65" s="30">
        <v>414</v>
      </c>
      <c r="F65" s="73" t="s">
        <v>88</v>
      </c>
      <c r="G65" s="74"/>
      <c r="H65" s="75"/>
      <c r="I65" s="76"/>
      <c r="J65" s="77"/>
    </row>
    <row r="66" spans="1:10" ht="14.25" customHeight="1">
      <c r="A66" s="72" t="s">
        <v>37</v>
      </c>
      <c r="B66" s="72"/>
      <c r="C66" s="72"/>
      <c r="D66" s="72"/>
      <c r="E66" s="30">
        <v>415</v>
      </c>
      <c r="F66" s="73" t="s">
        <v>88</v>
      </c>
      <c r="G66" s="74"/>
      <c r="H66" s="75"/>
      <c r="I66" s="76">
        <f>SUM(I67:J69)</f>
        <v>0</v>
      </c>
      <c r="J66" s="77"/>
    </row>
    <row r="67" spans="1:10" ht="14.25" customHeight="1">
      <c r="A67" s="72" t="s">
        <v>73</v>
      </c>
      <c r="B67" s="72"/>
      <c r="C67" s="72"/>
      <c r="D67" s="72"/>
      <c r="E67" s="30">
        <v>416</v>
      </c>
      <c r="F67" s="73" t="s">
        <v>88</v>
      </c>
      <c r="G67" s="74"/>
      <c r="H67" s="75"/>
      <c r="I67" s="76"/>
      <c r="J67" s="77"/>
    </row>
    <row r="68" spans="1:10" ht="14.25" customHeight="1">
      <c r="A68" s="72" t="s">
        <v>78</v>
      </c>
      <c r="B68" s="72"/>
      <c r="C68" s="72"/>
      <c r="D68" s="72"/>
      <c r="E68" s="30">
        <v>417</v>
      </c>
      <c r="F68" s="73" t="s">
        <v>88</v>
      </c>
      <c r="G68" s="74"/>
      <c r="H68" s="75"/>
      <c r="I68" s="76"/>
      <c r="J68" s="77"/>
    </row>
    <row r="69" spans="1:10" ht="14.25" customHeight="1" thickBot="1">
      <c r="A69" s="95" t="s">
        <v>86</v>
      </c>
      <c r="B69" s="95"/>
      <c r="C69" s="95"/>
      <c r="D69" s="96"/>
      <c r="E69" s="36">
        <v>418</v>
      </c>
      <c r="F69" s="97" t="s">
        <v>88</v>
      </c>
      <c r="G69" s="98"/>
      <c r="H69" s="99"/>
      <c r="I69" s="100"/>
      <c r="J69" s="101"/>
    </row>
    <row r="70" spans="1:10" s="1" customFormat="1" ht="12.95" customHeight="1">
      <c r="A70" s="7" t="s">
        <v>92</v>
      </c>
      <c r="B70" s="37"/>
      <c r="C70" s="7" t="s">
        <v>93</v>
      </c>
      <c r="D70" s="38"/>
      <c r="E70" s="39" t="s">
        <v>94</v>
      </c>
      <c r="F70" s="38"/>
      <c r="G70" s="7" t="s">
        <v>16</v>
      </c>
      <c r="H70" s="7"/>
      <c r="I70" s="102"/>
      <c r="J70" s="102"/>
    </row>
    <row r="71" spans="1:10" s="1" customFormat="1" ht="12.95" customHeight="1">
      <c r="B71" s="70"/>
      <c r="C71" s="70"/>
      <c r="D71" s="70"/>
      <c r="E71" s="70"/>
      <c r="G71" s="13"/>
      <c r="H71" s="13"/>
      <c r="I71" s="13"/>
      <c r="J71" s="3"/>
    </row>
    <row r="72" spans="1:10" s="25" customFormat="1" ht="12.95" customHeight="1">
      <c r="A72" s="3" t="s">
        <v>17</v>
      </c>
      <c r="B72" s="3"/>
      <c r="C72" s="3"/>
      <c r="D72" s="3"/>
      <c r="E72" s="3"/>
      <c r="F72" s="3"/>
      <c r="G72" s="3"/>
      <c r="H72" s="3"/>
      <c r="I72" s="3"/>
      <c r="J72" s="3"/>
    </row>
    <row r="73" spans="1:10" s="25" customFormat="1" ht="12.95" customHeight="1">
      <c r="A73" s="3" t="s">
        <v>95</v>
      </c>
      <c r="B73" s="3"/>
      <c r="C73" s="3"/>
      <c r="D73" s="3"/>
      <c r="E73" s="3"/>
      <c r="F73" s="3"/>
      <c r="G73" s="3"/>
      <c r="H73" s="3"/>
      <c r="I73" s="3"/>
      <c r="J73" s="3"/>
    </row>
    <row r="74" spans="1:10" s="25" customFormat="1" ht="12.95" customHeight="1">
      <c r="A74" s="3" t="s">
        <v>96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 s="25" customFormat="1" ht="12.95" customHeight="1">
      <c r="A75" s="3" t="s">
        <v>97</v>
      </c>
      <c r="B75" s="3"/>
      <c r="C75" s="3"/>
      <c r="D75" s="3"/>
      <c r="E75" s="3"/>
      <c r="F75" s="3"/>
      <c r="G75" s="3"/>
      <c r="H75" s="3"/>
      <c r="I75" s="3"/>
      <c r="J75" s="3"/>
    </row>
    <row r="76" spans="1:10" s="25" customFormat="1" ht="12.95" customHeight="1">
      <c r="A76" s="3" t="s">
        <v>98</v>
      </c>
      <c r="B76" s="3"/>
      <c r="C76" s="3"/>
      <c r="D76" s="3"/>
      <c r="E76" s="3"/>
      <c r="F76" s="3"/>
      <c r="G76" s="3"/>
      <c r="H76" s="3"/>
      <c r="I76" s="3"/>
      <c r="J76" s="3"/>
    </row>
    <row r="77" spans="1:10" s="25" customFormat="1" ht="12.95" customHeight="1">
      <c r="A77" s="3" t="s">
        <v>99</v>
      </c>
      <c r="B77" s="3"/>
      <c r="C77" s="3"/>
      <c r="D77" s="3"/>
      <c r="E77" s="3"/>
      <c r="F77" s="3"/>
      <c r="G77" s="3"/>
      <c r="H77" s="3"/>
      <c r="I77" s="3"/>
      <c r="J77" s="3"/>
    </row>
    <row r="78" spans="1:10" ht="11.25">
      <c r="A78" s="31" t="s">
        <v>100</v>
      </c>
    </row>
    <row r="79" spans="1:10" ht="12.95" customHeight="1">
      <c r="A79" s="31" t="s">
        <v>38</v>
      </c>
    </row>
  </sheetData>
  <protectedRanges>
    <protectedRange sqref="A3 D3 F3 B4 D5 B6 I12:J14 I16:J19 I21:J22 I25:J28 I33:J36 I38:J46 I48:J50 I55:J60 I62:J65 I67:J69 I70 F70 D70 B70" name="区域1"/>
  </protectedRanges>
  <mergeCells count="193">
    <mergeCell ref="A68:D68"/>
    <mergeCell ref="F68:H68"/>
    <mergeCell ref="I68:J68"/>
    <mergeCell ref="A69:D69"/>
    <mergeCell ref="F69:H69"/>
    <mergeCell ref="I69:J69"/>
    <mergeCell ref="I70:J70"/>
    <mergeCell ref="A65:D65"/>
    <mergeCell ref="F65:H65"/>
    <mergeCell ref="I65:J65"/>
    <mergeCell ref="A66:D66"/>
    <mergeCell ref="F66:H66"/>
    <mergeCell ref="I66:J66"/>
    <mergeCell ref="A67:D67"/>
    <mergeCell ref="F67:H67"/>
    <mergeCell ref="I67:J67"/>
    <mergeCell ref="A62:D62"/>
    <mergeCell ref="F62:H62"/>
    <mergeCell ref="I62:J62"/>
    <mergeCell ref="A63:D63"/>
    <mergeCell ref="F63:H63"/>
    <mergeCell ref="I63:J63"/>
    <mergeCell ref="A64:D64"/>
    <mergeCell ref="F64:H64"/>
    <mergeCell ref="I64:J64"/>
    <mergeCell ref="A59:D59"/>
    <mergeCell ref="F59:H59"/>
    <mergeCell ref="I59:J59"/>
    <mergeCell ref="A60:D60"/>
    <mergeCell ref="F60:H60"/>
    <mergeCell ref="I60:J60"/>
    <mergeCell ref="A61:D61"/>
    <mergeCell ref="F61:H61"/>
    <mergeCell ref="I61:J61"/>
    <mergeCell ref="A56:D56"/>
    <mergeCell ref="F56:H56"/>
    <mergeCell ref="I56:J56"/>
    <mergeCell ref="A57:D57"/>
    <mergeCell ref="F57:H57"/>
    <mergeCell ref="I57:J57"/>
    <mergeCell ref="A58:D58"/>
    <mergeCell ref="F58:H58"/>
    <mergeCell ref="I58:J58"/>
    <mergeCell ref="A30:D30"/>
    <mergeCell ref="F30:H30"/>
    <mergeCell ref="I30:J30"/>
    <mergeCell ref="A31:D31"/>
    <mergeCell ref="F31:H31"/>
    <mergeCell ref="I31:J31"/>
    <mergeCell ref="A27:D27"/>
    <mergeCell ref="F27:H27"/>
    <mergeCell ref="I27:J27"/>
    <mergeCell ref="A28:D28"/>
    <mergeCell ref="F28:H28"/>
    <mergeCell ref="I28:J28"/>
    <mergeCell ref="A29:D29"/>
    <mergeCell ref="F29:H29"/>
    <mergeCell ref="I29:J29"/>
    <mergeCell ref="A24:D24"/>
    <mergeCell ref="F24:H24"/>
    <mergeCell ref="I24:J24"/>
    <mergeCell ref="A25:D25"/>
    <mergeCell ref="F25:H25"/>
    <mergeCell ref="I25:J25"/>
    <mergeCell ref="A26:D26"/>
    <mergeCell ref="F26:H26"/>
    <mergeCell ref="I26:J26"/>
    <mergeCell ref="A21:D21"/>
    <mergeCell ref="F21:H21"/>
    <mergeCell ref="I21:J21"/>
    <mergeCell ref="A22:D22"/>
    <mergeCell ref="F22:H22"/>
    <mergeCell ref="I22:J22"/>
    <mergeCell ref="A23:D23"/>
    <mergeCell ref="F23:H23"/>
    <mergeCell ref="I23:J23"/>
    <mergeCell ref="A18:D18"/>
    <mergeCell ref="F18:H18"/>
    <mergeCell ref="I18:J18"/>
    <mergeCell ref="A19:D19"/>
    <mergeCell ref="F19:H19"/>
    <mergeCell ref="I19:J19"/>
    <mergeCell ref="A20:D20"/>
    <mergeCell ref="F20:H20"/>
    <mergeCell ref="I20:J20"/>
    <mergeCell ref="A15:D15"/>
    <mergeCell ref="F15:H15"/>
    <mergeCell ref="I15:J15"/>
    <mergeCell ref="A16:D16"/>
    <mergeCell ref="F16:H16"/>
    <mergeCell ref="I16:J16"/>
    <mergeCell ref="A17:D17"/>
    <mergeCell ref="F17:H17"/>
    <mergeCell ref="I17:J17"/>
    <mergeCell ref="A12:D12"/>
    <mergeCell ref="F12:H12"/>
    <mergeCell ref="I12:J12"/>
    <mergeCell ref="A13:D13"/>
    <mergeCell ref="F13:H13"/>
    <mergeCell ref="I13:J13"/>
    <mergeCell ref="A14:D14"/>
    <mergeCell ref="F14:H14"/>
    <mergeCell ref="I14:J14"/>
    <mergeCell ref="A32:D32"/>
    <mergeCell ref="F32:H32"/>
    <mergeCell ref="I32:J32"/>
    <mergeCell ref="A33:D33"/>
    <mergeCell ref="F33:H33"/>
    <mergeCell ref="I33:J33"/>
    <mergeCell ref="B4:D4"/>
    <mergeCell ref="A1:J1"/>
    <mergeCell ref="B6:G6"/>
    <mergeCell ref="A7:D7"/>
    <mergeCell ref="F7:H7"/>
    <mergeCell ref="I7:J7"/>
    <mergeCell ref="A8:D8"/>
    <mergeCell ref="F8:H8"/>
    <mergeCell ref="I8:J8"/>
    <mergeCell ref="A9:D9"/>
    <mergeCell ref="F9:H9"/>
    <mergeCell ref="I9:J9"/>
    <mergeCell ref="A10:D10"/>
    <mergeCell ref="F10:H10"/>
    <mergeCell ref="I10:J10"/>
    <mergeCell ref="A11:D11"/>
    <mergeCell ref="F11:H11"/>
    <mergeCell ref="I11:J11"/>
    <mergeCell ref="A36:D36"/>
    <mergeCell ref="F36:H36"/>
    <mergeCell ref="I36:J36"/>
    <mergeCell ref="A37:D37"/>
    <mergeCell ref="F37:H37"/>
    <mergeCell ref="I37:J37"/>
    <mergeCell ref="A34:D34"/>
    <mergeCell ref="F34:H34"/>
    <mergeCell ref="I34:J34"/>
    <mergeCell ref="A35:D35"/>
    <mergeCell ref="F35:H35"/>
    <mergeCell ref="I35:J35"/>
    <mergeCell ref="A40:D40"/>
    <mergeCell ref="F40:H40"/>
    <mergeCell ref="I40:J40"/>
    <mergeCell ref="A41:D41"/>
    <mergeCell ref="F41:H41"/>
    <mergeCell ref="I41:J41"/>
    <mergeCell ref="A38:D38"/>
    <mergeCell ref="F38:H38"/>
    <mergeCell ref="I38:J38"/>
    <mergeCell ref="A39:D39"/>
    <mergeCell ref="F39:H39"/>
    <mergeCell ref="I39:J39"/>
    <mergeCell ref="A44:D44"/>
    <mergeCell ref="F44:H44"/>
    <mergeCell ref="I44:J44"/>
    <mergeCell ref="A45:D45"/>
    <mergeCell ref="F45:H45"/>
    <mergeCell ref="I45:J45"/>
    <mergeCell ref="A42:D42"/>
    <mergeCell ref="F42:H42"/>
    <mergeCell ref="I42:J42"/>
    <mergeCell ref="A43:D43"/>
    <mergeCell ref="F43:H43"/>
    <mergeCell ref="I43:J43"/>
    <mergeCell ref="A48:D48"/>
    <mergeCell ref="F48:H48"/>
    <mergeCell ref="I48:J48"/>
    <mergeCell ref="A49:D49"/>
    <mergeCell ref="F49:H49"/>
    <mergeCell ref="I49:J49"/>
    <mergeCell ref="A52:D52"/>
    <mergeCell ref="F52:H52"/>
    <mergeCell ref="A46:D46"/>
    <mergeCell ref="F46:H46"/>
    <mergeCell ref="I46:J46"/>
    <mergeCell ref="A47:D47"/>
    <mergeCell ref="F47:H47"/>
    <mergeCell ref="I47:J47"/>
    <mergeCell ref="A53:D53"/>
    <mergeCell ref="F53:H53"/>
    <mergeCell ref="I53:J53"/>
    <mergeCell ref="A54:D54"/>
    <mergeCell ref="F54:H54"/>
    <mergeCell ref="I54:J54"/>
    <mergeCell ref="I55:J55"/>
    <mergeCell ref="I52:J52"/>
    <mergeCell ref="A50:D50"/>
    <mergeCell ref="F50:H50"/>
    <mergeCell ref="I50:J50"/>
    <mergeCell ref="A51:D51"/>
    <mergeCell ref="F51:H51"/>
    <mergeCell ref="I51:J51"/>
    <mergeCell ref="A55:D55"/>
    <mergeCell ref="F55:H55"/>
  </mergeCells>
  <phoneticPr fontId="1" type="noConversion"/>
  <dataValidations count="5">
    <dataValidation type="whole" operator="greaterThanOrEqual" allowBlank="1" showInputMessage="1" showErrorMessage="1" sqref="I24:J28 I52:J69">
      <formula1>0</formula1>
    </dataValidation>
    <dataValidation type="decimal" operator="greaterThanOrEqual" allowBlank="1" showInputMessage="1" showErrorMessage="1" sqref="I10:J22 I30:J50">
      <formula1>0</formula1>
    </dataValidation>
    <dataValidation type="list" allowBlank="1" showInputMessage="1" showErrorMessage="1" sqref="D5">
      <formula1>"13,14,15,16,17,18"</formula1>
    </dataValidation>
    <dataValidation type="date" allowBlank="1" showInputMessage="1" showErrorMessage="1" errorTitle="数据输入错误" error="请输入有效的日期(2004-1-1)" sqref="I70:J70">
      <formula1>37987</formula1>
      <formula2>43830</formula2>
    </dataValidation>
    <dataValidation allowBlank="1" showInputMessage="1" showErrorMessage="1" prompt="日期格式_x000a_2000-1-1" sqref="B71:E71"/>
  </dataValidations>
  <printOptions horizontalCentered="1"/>
  <pageMargins left="0.47244094488188981" right="0.47244094488188981" top="0.78740157480314965" bottom="0.78740157480314965" header="0.51181102362204722" footer="0.51181102362204722"/>
  <pageSetup paperSize="9" orientation="portrait" horizontalDpi="4294967294" verticalDpi="18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K50"/>
  <sheetViews>
    <sheetView showGridLines="0" workbookViewId="0">
      <selection sqref="A1:XFD1048576"/>
    </sheetView>
  </sheetViews>
  <sheetFormatPr defaultRowHeight="14.1" customHeight="1"/>
  <cols>
    <col min="1" max="1" width="11.125" style="24" customWidth="1"/>
    <col min="2" max="2" width="8.125" style="24" customWidth="1"/>
    <col min="3" max="3" width="5.5" style="8" customWidth="1"/>
    <col min="4" max="4" width="5" style="8" customWidth="1"/>
    <col min="5" max="5" width="7.625" style="8" customWidth="1"/>
    <col min="6" max="6" width="8.375" style="8" customWidth="1"/>
    <col min="7" max="7" width="7.375" style="8" customWidth="1"/>
    <col min="8" max="8" width="7.125" style="8" customWidth="1"/>
    <col min="9" max="9" width="21.625" style="8" customWidth="1"/>
    <col min="10" max="16384" width="9" style="8"/>
  </cols>
  <sheetData>
    <row r="1" spans="1:9" ht="20.100000000000001" customHeight="1">
      <c r="A1" s="110" t="s">
        <v>101</v>
      </c>
      <c r="B1" s="110"/>
      <c r="C1" s="110"/>
      <c r="D1" s="110"/>
      <c r="E1" s="110"/>
      <c r="F1" s="110"/>
      <c r="G1" s="110"/>
      <c r="H1" s="110"/>
      <c r="I1" s="110"/>
    </row>
    <row r="2" spans="1:9" ht="14.1" customHeight="1">
      <c r="A2" s="7"/>
      <c r="B2" s="7"/>
      <c r="C2" s="5"/>
      <c r="D2" s="5"/>
      <c r="E2" s="5"/>
      <c r="F2" s="5"/>
      <c r="G2" s="5"/>
      <c r="H2" s="5"/>
      <c r="I2" s="4" t="s">
        <v>102</v>
      </c>
    </row>
    <row r="3" spans="1:9" ht="22.9" customHeight="1">
      <c r="A3" s="34"/>
      <c r="B3" s="5" t="s">
        <v>103</v>
      </c>
      <c r="C3" s="66"/>
      <c r="D3" s="34"/>
      <c r="E3" s="71" t="s">
        <v>104</v>
      </c>
      <c r="F3" s="34"/>
      <c r="G3" s="111" t="s">
        <v>105</v>
      </c>
      <c r="H3" s="111"/>
      <c r="I3" s="40" t="s">
        <v>106</v>
      </c>
    </row>
    <row r="4" spans="1:9" ht="14.1" customHeight="1">
      <c r="A4" s="2" t="s">
        <v>107</v>
      </c>
      <c r="B4" s="80"/>
      <c r="C4" s="81"/>
      <c r="D4" s="81"/>
      <c r="I4" s="41" t="s">
        <v>108</v>
      </c>
    </row>
    <row r="5" spans="1:9" ht="14.1" customHeight="1">
      <c r="A5" s="7"/>
      <c r="B5" s="7"/>
      <c r="C5" s="66">
        <v>20</v>
      </c>
      <c r="D5" s="34"/>
      <c r="E5" s="66" t="s">
        <v>109</v>
      </c>
      <c r="F5" s="42"/>
      <c r="G5" s="112" t="s">
        <v>110</v>
      </c>
      <c r="H5" s="112"/>
      <c r="I5" s="41" t="s">
        <v>111</v>
      </c>
    </row>
    <row r="6" spans="1:9" ht="14.1" customHeight="1" thickBot="1">
      <c r="A6" s="2" t="s">
        <v>112</v>
      </c>
      <c r="B6" s="107"/>
      <c r="C6" s="107"/>
      <c r="D6" s="107"/>
      <c r="E6" s="107"/>
      <c r="F6" s="107"/>
      <c r="G6" s="107"/>
      <c r="H6" s="43"/>
      <c r="I6" s="6" t="s">
        <v>113</v>
      </c>
    </row>
    <row r="7" spans="1:9" ht="14.1" customHeight="1">
      <c r="A7" s="108" t="s">
        <v>0</v>
      </c>
      <c r="B7" s="108"/>
      <c r="C7" s="108"/>
      <c r="D7" s="108"/>
      <c r="E7" s="108"/>
      <c r="F7" s="23" t="s">
        <v>1</v>
      </c>
      <c r="G7" s="113" t="s">
        <v>4</v>
      </c>
      <c r="H7" s="114"/>
      <c r="I7" s="67" t="s">
        <v>5</v>
      </c>
    </row>
    <row r="8" spans="1:9" ht="14.1" customHeight="1">
      <c r="A8" s="109" t="s">
        <v>114</v>
      </c>
      <c r="B8" s="109"/>
      <c r="C8" s="109"/>
      <c r="D8" s="109"/>
      <c r="E8" s="109"/>
      <c r="F8" s="10" t="s">
        <v>3</v>
      </c>
      <c r="G8" s="115" t="s">
        <v>7</v>
      </c>
      <c r="H8" s="116"/>
      <c r="I8" s="11">
        <v>1</v>
      </c>
    </row>
    <row r="9" spans="1:9" ht="14.25" customHeight="1">
      <c r="A9" s="105" t="s">
        <v>115</v>
      </c>
      <c r="B9" s="105"/>
      <c r="C9" s="105"/>
      <c r="D9" s="105"/>
      <c r="E9" s="106"/>
      <c r="F9" s="9" t="s">
        <v>116</v>
      </c>
      <c r="G9" s="117" t="s">
        <v>117</v>
      </c>
      <c r="H9" s="118"/>
      <c r="I9" s="44" t="s">
        <v>117</v>
      </c>
    </row>
    <row r="10" spans="1:9" ht="14.25" customHeight="1">
      <c r="A10" s="103" t="s">
        <v>118</v>
      </c>
      <c r="B10" s="103"/>
      <c r="C10" s="103"/>
      <c r="D10" s="103"/>
      <c r="E10" s="104"/>
      <c r="F10" s="32">
        <v>101</v>
      </c>
      <c r="G10" s="119" t="s">
        <v>119</v>
      </c>
      <c r="H10" s="120"/>
      <c r="I10" s="45"/>
    </row>
    <row r="11" spans="1:9" ht="14.25" customHeight="1">
      <c r="A11" s="103" t="s">
        <v>120</v>
      </c>
      <c r="B11" s="103"/>
      <c r="C11" s="103"/>
      <c r="D11" s="103"/>
      <c r="E11" s="104"/>
      <c r="F11" s="32">
        <v>102</v>
      </c>
      <c r="G11" s="119" t="s">
        <v>121</v>
      </c>
      <c r="H11" s="120"/>
      <c r="I11" s="46"/>
    </row>
    <row r="12" spans="1:9" ht="14.25" customHeight="1">
      <c r="A12" s="103" t="s">
        <v>122</v>
      </c>
      <c r="B12" s="103"/>
      <c r="C12" s="103"/>
      <c r="D12" s="103"/>
      <c r="E12" s="104"/>
      <c r="F12" s="32">
        <v>103</v>
      </c>
      <c r="G12" s="119" t="s">
        <v>121</v>
      </c>
      <c r="H12" s="120"/>
      <c r="I12" s="46"/>
    </row>
    <row r="13" spans="1:9" ht="14.25" customHeight="1">
      <c r="A13" s="103" t="s">
        <v>123</v>
      </c>
      <c r="B13" s="103"/>
      <c r="C13" s="103"/>
      <c r="D13" s="103"/>
      <c r="E13" s="104"/>
      <c r="F13" s="32">
        <v>104</v>
      </c>
      <c r="G13" s="119" t="s">
        <v>124</v>
      </c>
      <c r="H13" s="120"/>
      <c r="I13" s="45"/>
    </row>
    <row r="14" spans="1:9" ht="14.25" customHeight="1">
      <c r="A14" s="103" t="s">
        <v>125</v>
      </c>
      <c r="B14" s="103"/>
      <c r="C14" s="103"/>
      <c r="D14" s="103"/>
      <c r="E14" s="104"/>
      <c r="F14" s="32">
        <v>105</v>
      </c>
      <c r="G14" s="119" t="s">
        <v>124</v>
      </c>
      <c r="H14" s="120"/>
      <c r="I14" s="45"/>
    </row>
    <row r="15" spans="1:9" ht="14.25" customHeight="1">
      <c r="A15" s="103" t="s">
        <v>126</v>
      </c>
      <c r="B15" s="103"/>
      <c r="C15" s="103"/>
      <c r="D15" s="103"/>
      <c r="E15" s="104"/>
      <c r="F15" s="32" t="s">
        <v>117</v>
      </c>
      <c r="G15" s="119" t="s">
        <v>117</v>
      </c>
      <c r="H15" s="120"/>
      <c r="I15" s="69" t="s">
        <v>117</v>
      </c>
    </row>
    <row r="16" spans="1:9" ht="14.25" customHeight="1">
      <c r="A16" s="103" t="s">
        <v>127</v>
      </c>
      <c r="B16" s="103"/>
      <c r="C16" s="103"/>
      <c r="D16" s="103"/>
      <c r="E16" s="104"/>
      <c r="F16" s="32">
        <v>201</v>
      </c>
      <c r="G16" s="119" t="s">
        <v>128</v>
      </c>
      <c r="H16" s="120"/>
      <c r="I16" s="45"/>
    </row>
    <row r="17" spans="1:9" ht="14.25" customHeight="1">
      <c r="A17" s="103" t="s">
        <v>120</v>
      </c>
      <c r="B17" s="103"/>
      <c r="C17" s="103"/>
      <c r="D17" s="103"/>
      <c r="E17" s="104"/>
      <c r="F17" s="32">
        <v>202</v>
      </c>
      <c r="G17" s="119" t="s">
        <v>121</v>
      </c>
      <c r="H17" s="120"/>
      <c r="I17" s="46"/>
    </row>
    <row r="18" spans="1:9" ht="14.25" customHeight="1">
      <c r="A18" s="103" t="s">
        <v>129</v>
      </c>
      <c r="B18" s="103"/>
      <c r="C18" s="103"/>
      <c r="D18" s="103"/>
      <c r="E18" s="104"/>
      <c r="F18" s="32">
        <v>203</v>
      </c>
      <c r="G18" s="119" t="s">
        <v>121</v>
      </c>
      <c r="H18" s="120"/>
      <c r="I18" s="46"/>
    </row>
    <row r="19" spans="1:9" ht="14.25" customHeight="1">
      <c r="A19" s="103" t="s">
        <v>130</v>
      </c>
      <c r="B19" s="103"/>
      <c r="C19" s="103"/>
      <c r="D19" s="103"/>
      <c r="E19" s="104"/>
      <c r="F19" s="32">
        <v>204</v>
      </c>
      <c r="G19" s="119" t="s">
        <v>131</v>
      </c>
      <c r="H19" s="120"/>
      <c r="I19" s="45"/>
    </row>
    <row r="20" spans="1:9" ht="14.25" customHeight="1">
      <c r="A20" s="103" t="s">
        <v>132</v>
      </c>
      <c r="B20" s="103"/>
      <c r="C20" s="103"/>
      <c r="D20" s="103"/>
      <c r="E20" s="104"/>
      <c r="F20" s="32">
        <v>205</v>
      </c>
      <c r="G20" s="119" t="s">
        <v>124</v>
      </c>
      <c r="H20" s="120"/>
      <c r="I20" s="45"/>
    </row>
    <row r="21" spans="1:9" ht="14.25" customHeight="1">
      <c r="A21" s="103" t="s">
        <v>133</v>
      </c>
      <c r="B21" s="103"/>
      <c r="C21" s="103"/>
      <c r="D21" s="103"/>
      <c r="E21" s="104"/>
      <c r="F21" s="32" t="s">
        <v>117</v>
      </c>
      <c r="G21" s="119" t="s">
        <v>117</v>
      </c>
      <c r="H21" s="120"/>
      <c r="I21" s="69" t="s">
        <v>117</v>
      </c>
    </row>
    <row r="22" spans="1:9" ht="14.25" customHeight="1">
      <c r="A22" s="103" t="s">
        <v>134</v>
      </c>
      <c r="B22" s="103"/>
      <c r="C22" s="103"/>
      <c r="D22" s="103"/>
      <c r="E22" s="104"/>
      <c r="F22" s="32">
        <v>301</v>
      </c>
      <c r="G22" s="119" t="s">
        <v>135</v>
      </c>
      <c r="H22" s="120"/>
      <c r="I22" s="45"/>
    </row>
    <row r="23" spans="1:9" ht="14.25" customHeight="1">
      <c r="A23" s="103" t="s">
        <v>120</v>
      </c>
      <c r="B23" s="103"/>
      <c r="C23" s="103"/>
      <c r="D23" s="103"/>
      <c r="E23" s="104"/>
      <c r="F23" s="32">
        <v>302</v>
      </c>
      <c r="G23" s="119" t="s">
        <v>136</v>
      </c>
      <c r="H23" s="120"/>
      <c r="I23" s="46"/>
    </row>
    <row r="24" spans="1:9" ht="14.25" customHeight="1">
      <c r="A24" s="103" t="s">
        <v>137</v>
      </c>
      <c r="B24" s="103"/>
      <c r="C24" s="103"/>
      <c r="D24" s="103"/>
      <c r="E24" s="104"/>
      <c r="F24" s="32" t="s">
        <v>117</v>
      </c>
      <c r="G24" s="119" t="s">
        <v>117</v>
      </c>
      <c r="H24" s="120"/>
      <c r="I24" s="69" t="s">
        <v>117</v>
      </c>
    </row>
    <row r="25" spans="1:9" ht="14.25" customHeight="1">
      <c r="A25" s="103" t="s">
        <v>138</v>
      </c>
      <c r="B25" s="103"/>
      <c r="C25" s="103"/>
      <c r="D25" s="103"/>
      <c r="E25" s="104"/>
      <c r="F25" s="32">
        <v>401</v>
      </c>
      <c r="G25" s="119" t="s">
        <v>135</v>
      </c>
      <c r="H25" s="120"/>
      <c r="I25" s="45"/>
    </row>
    <row r="26" spans="1:9" ht="14.25" customHeight="1">
      <c r="A26" s="103" t="s">
        <v>139</v>
      </c>
      <c r="B26" s="103"/>
      <c r="C26" s="103"/>
      <c r="D26" s="103"/>
      <c r="E26" s="104"/>
      <c r="F26" s="32">
        <v>402</v>
      </c>
      <c r="G26" s="119" t="s">
        <v>135</v>
      </c>
      <c r="H26" s="120"/>
      <c r="I26" s="45"/>
    </row>
    <row r="27" spans="1:9" ht="14.25" customHeight="1">
      <c r="A27" s="103" t="s">
        <v>140</v>
      </c>
      <c r="B27" s="103"/>
      <c r="C27" s="103"/>
      <c r="D27" s="103"/>
      <c r="E27" s="104"/>
      <c r="F27" s="32">
        <v>403</v>
      </c>
      <c r="G27" s="119" t="s">
        <v>135</v>
      </c>
      <c r="H27" s="120"/>
      <c r="I27" s="45"/>
    </row>
    <row r="28" spans="1:9" ht="14.25" customHeight="1">
      <c r="A28" s="103" t="s">
        <v>141</v>
      </c>
      <c r="B28" s="103"/>
      <c r="C28" s="103"/>
      <c r="D28" s="103"/>
      <c r="E28" s="104"/>
      <c r="F28" s="32">
        <v>404</v>
      </c>
      <c r="G28" s="119" t="s">
        <v>135</v>
      </c>
      <c r="H28" s="120"/>
      <c r="I28" s="45"/>
    </row>
    <row r="29" spans="1:9" ht="14.25" customHeight="1">
      <c r="A29" s="103" t="s">
        <v>142</v>
      </c>
      <c r="B29" s="103"/>
      <c r="C29" s="103"/>
      <c r="D29" s="103"/>
      <c r="E29" s="104"/>
      <c r="F29" s="32" t="s">
        <v>117</v>
      </c>
      <c r="G29" s="119" t="s">
        <v>117</v>
      </c>
      <c r="H29" s="120"/>
      <c r="I29" s="69" t="s">
        <v>117</v>
      </c>
    </row>
    <row r="30" spans="1:9" ht="14.25" customHeight="1">
      <c r="A30" s="103" t="s">
        <v>143</v>
      </c>
      <c r="B30" s="103"/>
      <c r="C30" s="103"/>
      <c r="D30" s="103"/>
      <c r="E30" s="104"/>
      <c r="F30" s="32">
        <v>501</v>
      </c>
      <c r="G30" s="119" t="s">
        <v>128</v>
      </c>
      <c r="H30" s="120"/>
      <c r="I30" s="45"/>
    </row>
    <row r="31" spans="1:9" ht="14.25" customHeight="1">
      <c r="A31" s="121" t="s">
        <v>144</v>
      </c>
      <c r="B31" s="121"/>
      <c r="C31" s="121"/>
      <c r="D31" s="121"/>
      <c r="E31" s="122"/>
      <c r="F31" s="47">
        <v>502</v>
      </c>
      <c r="G31" s="119" t="s">
        <v>145</v>
      </c>
      <c r="H31" s="120"/>
      <c r="I31" s="45"/>
    </row>
    <row r="32" spans="1:9" ht="14.25" customHeight="1">
      <c r="A32" s="103" t="s">
        <v>146</v>
      </c>
      <c r="B32" s="103"/>
      <c r="C32" s="103"/>
      <c r="D32" s="103"/>
      <c r="E32" s="104"/>
      <c r="F32" s="32" t="s">
        <v>117</v>
      </c>
      <c r="G32" s="119" t="s">
        <v>117</v>
      </c>
      <c r="H32" s="120"/>
      <c r="I32" s="69" t="s">
        <v>117</v>
      </c>
    </row>
    <row r="33" spans="1:11" ht="14.25" customHeight="1">
      <c r="A33" s="103" t="s">
        <v>127</v>
      </c>
      <c r="B33" s="103"/>
      <c r="C33" s="103"/>
      <c r="D33" s="103"/>
      <c r="E33" s="104"/>
      <c r="F33" s="32">
        <v>601</v>
      </c>
      <c r="G33" s="119" t="s">
        <v>128</v>
      </c>
      <c r="H33" s="120"/>
      <c r="I33" s="45"/>
    </row>
    <row r="34" spans="1:11" ht="14.25" customHeight="1">
      <c r="A34" s="103" t="s">
        <v>120</v>
      </c>
      <c r="B34" s="103"/>
      <c r="C34" s="103"/>
      <c r="D34" s="103"/>
      <c r="E34" s="104"/>
      <c r="F34" s="32">
        <v>602</v>
      </c>
      <c r="G34" s="119" t="s">
        <v>121</v>
      </c>
      <c r="H34" s="120"/>
      <c r="I34" s="46"/>
    </row>
    <row r="35" spans="1:11" ht="14.25" customHeight="1" thickBot="1">
      <c r="A35" s="123" t="s">
        <v>147</v>
      </c>
      <c r="B35" s="123"/>
      <c r="C35" s="123"/>
      <c r="D35" s="123"/>
      <c r="E35" s="124"/>
      <c r="F35" s="33">
        <v>603</v>
      </c>
      <c r="G35" s="125" t="s">
        <v>124</v>
      </c>
      <c r="H35" s="126"/>
      <c r="I35" s="48"/>
    </row>
    <row r="36" spans="1:11" ht="14.1" customHeight="1">
      <c r="A36" s="7" t="s">
        <v>148</v>
      </c>
      <c r="B36" s="37"/>
      <c r="C36" s="112" t="s">
        <v>149</v>
      </c>
      <c r="D36" s="112"/>
      <c r="E36" s="49"/>
      <c r="F36" s="7" t="s">
        <v>150</v>
      </c>
      <c r="G36" s="38"/>
      <c r="H36" s="7" t="s">
        <v>151</v>
      </c>
      <c r="I36" s="64"/>
    </row>
    <row r="37" spans="1:11" ht="14.1" customHeight="1">
      <c r="C37" s="127"/>
      <c r="D37" s="127"/>
      <c r="E37" s="5"/>
    </row>
    <row r="38" spans="1:11" s="25" customFormat="1" ht="18" customHeight="1">
      <c r="A38" s="3" t="s">
        <v>17</v>
      </c>
      <c r="B38" s="3"/>
      <c r="C38" s="3"/>
      <c r="D38" s="15"/>
      <c r="E38" s="15"/>
      <c r="F38" s="15"/>
      <c r="G38" s="15"/>
      <c r="H38" s="15"/>
      <c r="I38" s="15"/>
      <c r="J38" s="15"/>
      <c r="K38" s="26"/>
    </row>
    <row r="39" spans="1:11" s="25" customFormat="1" ht="18" customHeight="1">
      <c r="A39" s="3" t="s">
        <v>152</v>
      </c>
      <c r="B39" s="3"/>
      <c r="C39" s="3"/>
      <c r="D39" s="15"/>
      <c r="E39" s="15"/>
      <c r="F39" s="15"/>
      <c r="G39" s="15"/>
      <c r="H39" s="15"/>
      <c r="I39" s="15"/>
      <c r="J39" s="15"/>
      <c r="K39" s="26"/>
    </row>
    <row r="40" spans="1:11" s="25" customFormat="1" ht="18" customHeight="1">
      <c r="A40" s="3" t="s">
        <v>153</v>
      </c>
      <c r="B40" s="3"/>
      <c r="C40" s="3"/>
      <c r="D40" s="15"/>
      <c r="E40" s="15"/>
      <c r="F40" s="15"/>
      <c r="G40" s="15"/>
      <c r="H40" s="15"/>
      <c r="I40" s="15"/>
      <c r="J40" s="15"/>
      <c r="K40" s="26"/>
    </row>
    <row r="41" spans="1:11" s="25" customFormat="1" ht="18" customHeight="1">
      <c r="A41" s="3" t="s">
        <v>154</v>
      </c>
      <c r="B41" s="3"/>
      <c r="C41" s="3"/>
      <c r="D41" s="15"/>
      <c r="E41" s="15"/>
      <c r="F41" s="15"/>
      <c r="G41" s="15"/>
      <c r="H41" s="15"/>
      <c r="I41" s="15"/>
      <c r="J41" s="15"/>
      <c r="K41" s="26"/>
    </row>
    <row r="42" spans="1:11" s="25" customFormat="1" ht="18" customHeight="1">
      <c r="A42" s="3" t="s">
        <v>155</v>
      </c>
      <c r="B42" s="3"/>
      <c r="C42" s="3"/>
      <c r="D42" s="15"/>
      <c r="E42" s="15"/>
      <c r="F42" s="15"/>
      <c r="G42" s="15"/>
      <c r="H42" s="15"/>
      <c r="I42" s="15"/>
      <c r="J42" s="15"/>
      <c r="K42" s="26"/>
    </row>
    <row r="43" spans="1:11" s="25" customFormat="1" ht="18" customHeight="1">
      <c r="A43" s="3" t="s">
        <v>156</v>
      </c>
      <c r="B43" s="3"/>
      <c r="C43" s="3"/>
      <c r="D43" s="15"/>
      <c r="E43" s="15"/>
      <c r="F43" s="15"/>
      <c r="G43" s="15"/>
      <c r="H43" s="15"/>
      <c r="I43" s="15"/>
      <c r="J43" s="15"/>
      <c r="K43" s="26"/>
    </row>
    <row r="44" spans="1:11" s="25" customFormat="1" ht="18" customHeight="1">
      <c r="A44" s="3" t="s">
        <v>157</v>
      </c>
      <c r="B44" s="3"/>
      <c r="C44" s="3"/>
      <c r="D44" s="15"/>
      <c r="E44" s="15"/>
      <c r="F44" s="15"/>
      <c r="G44" s="15"/>
      <c r="H44" s="15"/>
      <c r="I44" s="15"/>
      <c r="J44" s="15"/>
      <c r="K44" s="26"/>
    </row>
    <row r="45" spans="1:11" s="26" customFormat="1" ht="14.1" customHeight="1">
      <c r="A45" s="3" t="s">
        <v>158</v>
      </c>
      <c r="B45" s="7"/>
      <c r="C45" s="5"/>
      <c r="D45" s="5"/>
      <c r="E45" s="5"/>
      <c r="F45" s="5"/>
      <c r="G45" s="5"/>
      <c r="H45" s="5"/>
      <c r="I45" s="5"/>
    </row>
    <row r="46" spans="1:11" s="26" customFormat="1" ht="14.1" customHeight="1">
      <c r="A46" s="7"/>
      <c r="B46" s="7"/>
      <c r="C46" s="5"/>
      <c r="D46" s="5"/>
      <c r="E46" s="5"/>
      <c r="F46" s="5"/>
      <c r="G46" s="5"/>
      <c r="H46" s="5"/>
      <c r="I46" s="5"/>
    </row>
    <row r="47" spans="1:11" ht="14.1" customHeight="1">
      <c r="A47" s="7"/>
      <c r="B47" s="7"/>
      <c r="C47" s="5"/>
      <c r="D47" s="5"/>
      <c r="E47" s="5"/>
      <c r="F47" s="5"/>
      <c r="G47" s="5"/>
      <c r="H47" s="5"/>
      <c r="I47" s="5"/>
    </row>
    <row r="48" spans="1:11" ht="14.1" customHeight="1">
      <c r="F48" s="5"/>
    </row>
    <row r="49" spans="6:6" ht="14.1" customHeight="1">
      <c r="F49" s="5"/>
    </row>
    <row r="50" spans="6:6" ht="14.1" customHeight="1">
      <c r="F50" s="5"/>
    </row>
  </sheetData>
  <protectedRanges>
    <protectedRange sqref="A3 D3 F3 B4 D5 F5 B6 I10:I14 I16:I20 I22:I23 I25:I28 I30:I31 B36 E36 G36 I33:I36" name="区域1"/>
  </protectedRanges>
  <mergeCells count="65">
    <mergeCell ref="A35:E35"/>
    <mergeCell ref="G35:H35"/>
    <mergeCell ref="C36:D36"/>
    <mergeCell ref="C37:D37"/>
    <mergeCell ref="A32:E32"/>
    <mergeCell ref="G32:H32"/>
    <mergeCell ref="A33:E33"/>
    <mergeCell ref="G33:H33"/>
    <mergeCell ref="A34:E34"/>
    <mergeCell ref="G34:H34"/>
    <mergeCell ref="G29:H29"/>
    <mergeCell ref="A30:E30"/>
    <mergeCell ref="G30:H30"/>
    <mergeCell ref="A31:E31"/>
    <mergeCell ref="G31:H31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  <mergeCell ref="B6:G6"/>
    <mergeCell ref="A7:E7"/>
    <mergeCell ref="A8:E8"/>
    <mergeCell ref="B4:D4"/>
    <mergeCell ref="A1:I1"/>
    <mergeCell ref="G3:H3"/>
    <mergeCell ref="G5:H5"/>
    <mergeCell ref="G7:H7"/>
    <mergeCell ref="G8:H8"/>
    <mergeCell ref="A17:E17"/>
    <mergeCell ref="A22:E22"/>
    <mergeCell ref="A23:E23"/>
    <mergeCell ref="A18:E18"/>
    <mergeCell ref="A19:E19"/>
    <mergeCell ref="A20:E20"/>
    <mergeCell ref="A21:E21"/>
    <mergeCell ref="A16:E16"/>
    <mergeCell ref="A9:E9"/>
    <mergeCell ref="A10:E10"/>
    <mergeCell ref="A11:E11"/>
    <mergeCell ref="A12:E12"/>
    <mergeCell ref="A13:E13"/>
    <mergeCell ref="A14:E14"/>
    <mergeCell ref="A15:E15"/>
    <mergeCell ref="A24:E24"/>
    <mergeCell ref="A25:E25"/>
    <mergeCell ref="A26:E26"/>
    <mergeCell ref="A28:E28"/>
    <mergeCell ref="A29:E29"/>
    <mergeCell ref="A27:E27"/>
  </mergeCells>
  <phoneticPr fontId="1" type="noConversion"/>
  <dataValidations count="18">
    <dataValidation type="whole" operator="lessThanOrEqual" allowBlank="1" showInputMessage="1" showErrorMessage="1" errorTitle="数据输入有误" error="401≥402" sqref="I26">
      <formula1>I25</formula1>
    </dataValidation>
    <dataValidation type="whole" operator="greaterThanOrEqual" allowBlank="1" showInputMessage="1" showErrorMessage="1" errorTitle="数据输入有误" error="401≥402" sqref="I25">
      <formula1>I26</formula1>
    </dataValidation>
    <dataValidation type="whole" operator="lessThanOrEqual" allowBlank="1" showInputMessage="1" showErrorMessage="1" errorTitle="数据输入有误" error="403≥404" sqref="I28">
      <formula1>I27</formula1>
    </dataValidation>
    <dataValidation type="whole" operator="greaterThanOrEqual" allowBlank="1" showInputMessage="1" showErrorMessage="1" errorTitle="数据输入有误" error="403≥404" sqref="I27">
      <formula1>I28</formula1>
    </dataValidation>
    <dataValidation type="whole" operator="lessThanOrEqual" allowBlank="1" showInputMessage="1" showErrorMessage="1" errorTitle="数据输入有误" error="204≥205" sqref="I20">
      <formula1>I19</formula1>
    </dataValidation>
    <dataValidation type="whole" operator="greaterThanOrEqual" allowBlank="1" showInputMessage="1" showErrorMessage="1" errorTitle="数据输入有误" error="204≥205" sqref="I19">
      <formula1>I20</formula1>
    </dataValidation>
    <dataValidation type="decimal" operator="lessThanOrEqual" allowBlank="1" showInputMessage="1" showErrorMessage="1" errorTitle="数据输入有误" error="202≥203" sqref="I18">
      <formula1>I17</formula1>
    </dataValidation>
    <dataValidation type="decimal" operator="greaterThanOrEqual" allowBlank="1" showInputMessage="1" showErrorMessage="1" errorTitle="数据输入有误" error="202≥203" sqref="I17">
      <formula1>I18</formula1>
    </dataValidation>
    <dataValidation type="whole" operator="lessThanOrEqual" allowBlank="1" showInputMessage="1" showErrorMessage="1" errorTitle="数据输入有误" error="104≥105" sqref="I14">
      <formula1>I13</formula1>
    </dataValidation>
    <dataValidation type="whole" operator="greaterThanOrEqual" allowBlank="1" showInputMessage="1" showErrorMessage="1" errorTitle="数据输入有误" error="104≥105" sqref="I13">
      <formula1>I14</formula1>
    </dataValidation>
    <dataValidation type="decimal" operator="lessThanOrEqual" allowBlank="1" showInputMessage="1" showErrorMessage="1" errorTitle="数据输入有误" error="102≥103" sqref="I12">
      <formula1>I11</formula1>
    </dataValidation>
    <dataValidation type="decimal" operator="greaterThanOrEqual" allowBlank="1" showInputMessage="1" showErrorMessage="1" errorTitle="数据输入有误" error="102≥103" sqref="I11">
      <formula1>I12</formula1>
    </dataValidation>
    <dataValidation type="decimal" operator="greaterThanOrEqual" allowBlank="1" showInputMessage="1" showErrorMessage="1" sqref="I34:I35 I23">
      <formula1>0</formula1>
    </dataValidation>
    <dataValidation type="whole" operator="greaterThanOrEqual" allowBlank="1" showInputMessage="1" showErrorMessage="1" sqref="I10 I33 I16 I30:I31 I22">
      <formula1>0</formula1>
    </dataValidation>
    <dataValidation type="list" allowBlank="1" showInputMessage="1" showErrorMessage="1" sqref="D5">
      <formula1>"13,14,15,16,17,18"</formula1>
    </dataValidation>
    <dataValidation type="list" allowBlank="1" showInputMessage="1" showErrorMessage="1" sqref="F5">
      <formula1>"1,2,3,4"</formula1>
    </dataValidation>
    <dataValidation type="date" allowBlank="1" showInputMessage="1" showErrorMessage="1" errorTitle="数据输入错误" error="请输入有效的日期(2004-1-1)" sqref="I36">
      <formula1>37987</formula1>
      <formula2>43830</formula2>
    </dataValidation>
    <dataValidation allowBlank="1" showInputMessage="1" showErrorMessage="1" prompt="日期格式_x000a_2000-1-1" sqref="C37:D37"/>
  </dataValidations>
  <printOptions horizontalCentered="1"/>
  <pageMargins left="0.47244094488188981" right="0.47244094488188981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61"/>
  <sheetViews>
    <sheetView workbookViewId="0">
      <selection activeCell="A10" sqref="A10:D10"/>
    </sheetView>
  </sheetViews>
  <sheetFormatPr defaultRowHeight="12.95" customHeight="1"/>
  <cols>
    <col min="1" max="1" width="11.25" style="31" customWidth="1"/>
    <col min="2" max="2" width="7.375" style="31" customWidth="1"/>
    <col min="3" max="3" width="9.625" style="31" customWidth="1"/>
    <col min="4" max="4" width="9.125" style="31" customWidth="1"/>
    <col min="5" max="5" width="7" style="31" customWidth="1"/>
    <col min="6" max="6" width="7.875" style="31" customWidth="1"/>
    <col min="7" max="7" width="5.875" style="31" customWidth="1"/>
    <col min="8" max="8" width="4.75" style="31" customWidth="1"/>
    <col min="9" max="9" width="5.125" style="31" customWidth="1"/>
    <col min="10" max="10" width="18" style="31" customWidth="1"/>
    <col min="11" max="11" width="2.875" style="31" customWidth="1"/>
    <col min="12" max="12" width="20.125" style="31" customWidth="1"/>
    <col min="13" max="13" width="17" style="31" customWidth="1"/>
    <col min="14" max="16384" width="9" style="31"/>
  </cols>
  <sheetData>
    <row r="1" spans="1:11" s="8" customFormat="1" ht="18.75">
      <c r="A1" s="82" t="s">
        <v>159</v>
      </c>
      <c r="B1" s="82"/>
      <c r="C1" s="82"/>
      <c r="D1" s="82"/>
      <c r="E1" s="82"/>
      <c r="F1" s="82"/>
      <c r="G1" s="82"/>
      <c r="H1" s="82"/>
      <c r="I1" s="82"/>
      <c r="J1" s="82"/>
      <c r="K1" s="62"/>
    </row>
    <row r="2" spans="1:11" s="8" customFormat="1" ht="14.25">
      <c r="A2" s="5"/>
      <c r="B2" s="5"/>
      <c r="C2" s="5"/>
      <c r="D2" s="5"/>
      <c r="E2" s="5"/>
      <c r="F2" s="5"/>
      <c r="G2" s="5"/>
      <c r="H2" s="5"/>
      <c r="I2" s="5" t="s">
        <v>160</v>
      </c>
      <c r="J2" s="4"/>
    </row>
    <row r="3" spans="1:11" s="8" customFormat="1" ht="28.5" customHeight="1">
      <c r="A3" s="34"/>
      <c r="B3" s="5" t="s">
        <v>103</v>
      </c>
      <c r="C3" s="66"/>
      <c r="D3" s="34"/>
      <c r="E3" s="71" t="s">
        <v>104</v>
      </c>
      <c r="F3" s="34"/>
      <c r="G3" s="65" t="s">
        <v>161</v>
      </c>
      <c r="H3" s="5"/>
      <c r="I3" s="5" t="s">
        <v>162</v>
      </c>
      <c r="J3" s="4"/>
    </row>
    <row r="4" spans="1:11" s="8" customFormat="1" ht="14.25">
      <c r="A4" s="2" t="s">
        <v>163</v>
      </c>
      <c r="B4" s="80"/>
      <c r="C4" s="81"/>
      <c r="D4" s="81"/>
      <c r="H4" s="5"/>
      <c r="I4" s="5" t="s">
        <v>164</v>
      </c>
      <c r="J4" s="6"/>
    </row>
    <row r="5" spans="1:11" s="8" customFormat="1" ht="14.25">
      <c r="A5" s="5"/>
      <c r="C5" s="66">
        <v>20</v>
      </c>
      <c r="D5" s="34"/>
      <c r="E5" s="66" t="s">
        <v>165</v>
      </c>
      <c r="H5" s="5"/>
      <c r="I5" s="5" t="s">
        <v>166</v>
      </c>
      <c r="J5" s="6"/>
    </row>
    <row r="6" spans="1:11" s="1" customFormat="1" ht="15" thickBot="1">
      <c r="A6" s="2" t="s">
        <v>167</v>
      </c>
      <c r="B6" s="83"/>
      <c r="C6" s="83"/>
      <c r="D6" s="83"/>
      <c r="E6" s="83"/>
      <c r="F6" s="83"/>
      <c r="G6" s="83"/>
      <c r="H6" s="14"/>
      <c r="I6" s="7" t="s">
        <v>168</v>
      </c>
      <c r="J6" s="6"/>
    </row>
    <row r="7" spans="1:11" ht="14.1" customHeight="1">
      <c r="A7" s="84" t="s">
        <v>0</v>
      </c>
      <c r="B7" s="84"/>
      <c r="C7" s="84"/>
      <c r="D7" s="85"/>
      <c r="E7" s="63" t="s">
        <v>1</v>
      </c>
      <c r="F7" s="86" t="s">
        <v>4</v>
      </c>
      <c r="G7" s="84"/>
      <c r="H7" s="85"/>
      <c r="I7" s="86" t="s">
        <v>5</v>
      </c>
      <c r="J7" s="84"/>
    </row>
    <row r="8" spans="1:11" ht="14.1" customHeight="1">
      <c r="A8" s="90" t="s">
        <v>2</v>
      </c>
      <c r="B8" s="90"/>
      <c r="C8" s="90"/>
      <c r="D8" s="91"/>
      <c r="E8" s="50" t="s">
        <v>3</v>
      </c>
      <c r="F8" s="89" t="s">
        <v>7</v>
      </c>
      <c r="G8" s="90"/>
      <c r="H8" s="91"/>
      <c r="I8" s="89">
        <v>1</v>
      </c>
      <c r="J8" s="90"/>
    </row>
    <row r="9" spans="1:11" ht="14.25" customHeight="1">
      <c r="A9" s="72" t="s">
        <v>169</v>
      </c>
      <c r="B9" s="72"/>
      <c r="C9" s="72"/>
      <c r="D9" s="128"/>
      <c r="E9" s="30" t="s">
        <v>170</v>
      </c>
      <c r="F9" s="73" t="s">
        <v>170</v>
      </c>
      <c r="G9" s="74"/>
      <c r="H9" s="75"/>
      <c r="I9" s="73" t="s">
        <v>170</v>
      </c>
      <c r="J9" s="74"/>
    </row>
    <row r="10" spans="1:11" ht="14.25" customHeight="1">
      <c r="A10" s="72" t="s">
        <v>171</v>
      </c>
      <c r="B10" s="72"/>
      <c r="C10" s="72"/>
      <c r="D10" s="128"/>
      <c r="E10" s="30">
        <v>101</v>
      </c>
      <c r="F10" s="73" t="s">
        <v>172</v>
      </c>
      <c r="G10" s="74"/>
      <c r="H10" s="75"/>
      <c r="I10" s="129">
        <f>I11+I15</f>
        <v>0</v>
      </c>
      <c r="J10" s="130"/>
    </row>
    <row r="11" spans="1:11" ht="14.25" customHeight="1">
      <c r="A11" s="72" t="s">
        <v>173</v>
      </c>
      <c r="B11" s="72"/>
      <c r="C11" s="72"/>
      <c r="D11" s="128"/>
      <c r="E11" s="30">
        <v>102</v>
      </c>
      <c r="F11" s="73" t="s">
        <v>174</v>
      </c>
      <c r="G11" s="74"/>
      <c r="H11" s="75"/>
      <c r="I11" s="129">
        <f>SUM(I12:J14)</f>
        <v>0</v>
      </c>
      <c r="J11" s="130"/>
    </row>
    <row r="12" spans="1:11" ht="14.25" customHeight="1">
      <c r="A12" s="72" t="s">
        <v>175</v>
      </c>
      <c r="B12" s="72"/>
      <c r="C12" s="72"/>
      <c r="D12" s="128"/>
      <c r="E12" s="30">
        <v>103</v>
      </c>
      <c r="F12" s="73" t="s">
        <v>172</v>
      </c>
      <c r="G12" s="74"/>
      <c r="H12" s="75"/>
      <c r="I12" s="129"/>
      <c r="J12" s="130"/>
    </row>
    <row r="13" spans="1:11" ht="14.25" customHeight="1">
      <c r="A13" s="72" t="s">
        <v>176</v>
      </c>
      <c r="B13" s="72"/>
      <c r="C13" s="72"/>
      <c r="D13" s="128"/>
      <c r="E13" s="30">
        <v>104</v>
      </c>
      <c r="F13" s="73" t="s">
        <v>172</v>
      </c>
      <c r="G13" s="74"/>
      <c r="H13" s="75"/>
      <c r="I13" s="129"/>
      <c r="J13" s="130"/>
    </row>
    <row r="14" spans="1:11" ht="14.25" customHeight="1">
      <c r="A14" s="72" t="s">
        <v>177</v>
      </c>
      <c r="B14" s="72"/>
      <c r="C14" s="72"/>
      <c r="D14" s="128"/>
      <c r="E14" s="30">
        <v>105</v>
      </c>
      <c r="F14" s="73" t="s">
        <v>172</v>
      </c>
      <c r="G14" s="74"/>
      <c r="H14" s="75"/>
      <c r="I14" s="129"/>
      <c r="J14" s="130"/>
    </row>
    <row r="15" spans="1:11" ht="14.25" customHeight="1">
      <c r="A15" s="72" t="s">
        <v>178</v>
      </c>
      <c r="B15" s="72"/>
      <c r="C15" s="72"/>
      <c r="D15" s="128"/>
      <c r="E15" s="30">
        <v>106</v>
      </c>
      <c r="F15" s="73" t="s">
        <v>172</v>
      </c>
      <c r="G15" s="74"/>
      <c r="H15" s="75"/>
      <c r="I15" s="129">
        <f>SUM(I16:J18)</f>
        <v>0</v>
      </c>
      <c r="J15" s="130"/>
    </row>
    <row r="16" spans="1:11" ht="14.25" customHeight="1">
      <c r="A16" s="72" t="s">
        <v>179</v>
      </c>
      <c r="B16" s="72"/>
      <c r="C16" s="72"/>
      <c r="D16" s="128"/>
      <c r="E16" s="30">
        <v>107</v>
      </c>
      <c r="F16" s="73" t="s">
        <v>172</v>
      </c>
      <c r="G16" s="74"/>
      <c r="H16" s="75"/>
      <c r="I16" s="129"/>
      <c r="J16" s="130"/>
    </row>
    <row r="17" spans="1:10" ht="14.25" customHeight="1">
      <c r="A17" s="72" t="s">
        <v>180</v>
      </c>
      <c r="B17" s="72"/>
      <c r="C17" s="72"/>
      <c r="D17" s="128"/>
      <c r="E17" s="30">
        <v>108</v>
      </c>
      <c r="F17" s="73" t="s">
        <v>172</v>
      </c>
      <c r="G17" s="74"/>
      <c r="H17" s="75"/>
      <c r="I17" s="129"/>
      <c r="J17" s="130"/>
    </row>
    <row r="18" spans="1:10" ht="14.25" customHeight="1">
      <c r="A18" s="72" t="s">
        <v>181</v>
      </c>
      <c r="B18" s="72"/>
      <c r="C18" s="72"/>
      <c r="D18" s="128"/>
      <c r="E18" s="30">
        <v>109</v>
      </c>
      <c r="F18" s="73" t="s">
        <v>174</v>
      </c>
      <c r="G18" s="74"/>
      <c r="H18" s="75"/>
      <c r="I18" s="129"/>
      <c r="J18" s="130"/>
    </row>
    <row r="19" spans="1:10" ht="14.25" customHeight="1">
      <c r="A19" s="72" t="s">
        <v>182</v>
      </c>
      <c r="B19" s="72"/>
      <c r="C19" s="72"/>
      <c r="D19" s="128"/>
      <c r="E19" s="30" t="s">
        <v>183</v>
      </c>
      <c r="F19" s="73" t="s">
        <v>170</v>
      </c>
      <c r="G19" s="74"/>
      <c r="H19" s="75"/>
      <c r="I19" s="73" t="s">
        <v>170</v>
      </c>
      <c r="J19" s="74"/>
    </row>
    <row r="20" spans="1:10" ht="14.25" customHeight="1">
      <c r="A20" s="72" t="s">
        <v>184</v>
      </c>
      <c r="B20" s="72"/>
      <c r="C20" s="72"/>
      <c r="D20" s="128"/>
      <c r="E20" s="30">
        <v>201</v>
      </c>
      <c r="F20" s="73" t="s">
        <v>172</v>
      </c>
      <c r="G20" s="74"/>
      <c r="H20" s="75"/>
      <c r="I20" s="129">
        <f>I21+I22</f>
        <v>0</v>
      </c>
      <c r="J20" s="130"/>
    </row>
    <row r="21" spans="1:10" ht="14.25" customHeight="1">
      <c r="A21" s="72" t="s">
        <v>185</v>
      </c>
      <c r="B21" s="72"/>
      <c r="C21" s="72"/>
      <c r="D21" s="128"/>
      <c r="E21" s="30">
        <v>202</v>
      </c>
      <c r="F21" s="73" t="s">
        <v>174</v>
      </c>
      <c r="G21" s="74"/>
      <c r="H21" s="75"/>
      <c r="I21" s="129"/>
      <c r="J21" s="130"/>
    </row>
    <row r="22" spans="1:10" ht="14.25" customHeight="1">
      <c r="A22" s="72" t="s">
        <v>186</v>
      </c>
      <c r="B22" s="72"/>
      <c r="C22" s="72"/>
      <c r="D22" s="128"/>
      <c r="E22" s="30">
        <v>203</v>
      </c>
      <c r="F22" s="73" t="s">
        <v>174</v>
      </c>
      <c r="G22" s="74"/>
      <c r="H22" s="75"/>
      <c r="I22" s="129"/>
      <c r="J22" s="130"/>
    </row>
    <row r="23" spans="1:10" ht="14.25" customHeight="1">
      <c r="A23" s="72" t="s">
        <v>187</v>
      </c>
      <c r="B23" s="72"/>
      <c r="C23" s="72"/>
      <c r="D23" s="128"/>
      <c r="E23" s="30" t="s">
        <v>183</v>
      </c>
      <c r="F23" s="73" t="s">
        <v>183</v>
      </c>
      <c r="G23" s="74"/>
      <c r="H23" s="75"/>
      <c r="I23" s="73" t="s">
        <v>183</v>
      </c>
      <c r="J23" s="74"/>
    </row>
    <row r="24" spans="1:10" ht="14.25" customHeight="1">
      <c r="A24" s="72" t="s">
        <v>188</v>
      </c>
      <c r="B24" s="72"/>
      <c r="C24" s="72"/>
      <c r="D24" s="128"/>
      <c r="E24" s="30">
        <v>301</v>
      </c>
      <c r="F24" s="73" t="s">
        <v>174</v>
      </c>
      <c r="G24" s="74"/>
      <c r="H24" s="75"/>
      <c r="I24" s="129">
        <f>I25+I29</f>
        <v>0</v>
      </c>
      <c r="J24" s="130"/>
    </row>
    <row r="25" spans="1:10" ht="14.25" customHeight="1">
      <c r="A25" s="72" t="s">
        <v>189</v>
      </c>
      <c r="B25" s="72"/>
      <c r="C25" s="72"/>
      <c r="D25" s="128"/>
      <c r="E25" s="30">
        <v>302</v>
      </c>
      <c r="F25" s="73" t="s">
        <v>174</v>
      </c>
      <c r="G25" s="74"/>
      <c r="H25" s="75"/>
      <c r="I25" s="129">
        <f>SUM(I26:J28)</f>
        <v>0</v>
      </c>
      <c r="J25" s="130"/>
    </row>
    <row r="26" spans="1:10" ht="14.25" customHeight="1">
      <c r="A26" s="72" t="s">
        <v>190</v>
      </c>
      <c r="B26" s="72"/>
      <c r="C26" s="72"/>
      <c r="D26" s="128"/>
      <c r="E26" s="30">
        <v>303</v>
      </c>
      <c r="F26" s="73" t="s">
        <v>174</v>
      </c>
      <c r="G26" s="74"/>
      <c r="H26" s="75"/>
      <c r="I26" s="129"/>
      <c r="J26" s="130"/>
    </row>
    <row r="27" spans="1:10" ht="14.25" customHeight="1">
      <c r="A27" s="72" t="s">
        <v>191</v>
      </c>
      <c r="B27" s="72"/>
      <c r="C27" s="72"/>
      <c r="D27" s="128"/>
      <c r="E27" s="30">
        <v>304</v>
      </c>
      <c r="F27" s="73" t="s">
        <v>174</v>
      </c>
      <c r="G27" s="74"/>
      <c r="H27" s="75"/>
      <c r="I27" s="129"/>
      <c r="J27" s="130"/>
    </row>
    <row r="28" spans="1:10" ht="14.25" customHeight="1">
      <c r="A28" s="72" t="s">
        <v>192</v>
      </c>
      <c r="B28" s="72"/>
      <c r="C28" s="72"/>
      <c r="D28" s="128"/>
      <c r="E28" s="30">
        <v>305</v>
      </c>
      <c r="F28" s="73" t="s">
        <v>174</v>
      </c>
      <c r="G28" s="74"/>
      <c r="H28" s="75"/>
      <c r="I28" s="129"/>
      <c r="J28" s="130"/>
    </row>
    <row r="29" spans="1:10" ht="14.25" customHeight="1">
      <c r="A29" s="72" t="s">
        <v>193</v>
      </c>
      <c r="B29" s="72"/>
      <c r="C29" s="72"/>
      <c r="D29" s="128"/>
      <c r="E29" s="30">
        <v>306</v>
      </c>
      <c r="F29" s="73" t="s">
        <v>174</v>
      </c>
      <c r="G29" s="74"/>
      <c r="H29" s="75"/>
      <c r="I29" s="129">
        <f>SUM(I30:J32)</f>
        <v>0</v>
      </c>
      <c r="J29" s="130"/>
    </row>
    <row r="30" spans="1:10" ht="14.25" customHeight="1">
      <c r="A30" s="72" t="s">
        <v>190</v>
      </c>
      <c r="B30" s="72"/>
      <c r="C30" s="72"/>
      <c r="D30" s="128"/>
      <c r="E30" s="30">
        <v>307</v>
      </c>
      <c r="F30" s="73" t="s">
        <v>174</v>
      </c>
      <c r="G30" s="74"/>
      <c r="H30" s="75"/>
      <c r="I30" s="129"/>
      <c r="J30" s="130"/>
    </row>
    <row r="31" spans="1:10" ht="14.25" customHeight="1">
      <c r="A31" s="72" t="s">
        <v>191</v>
      </c>
      <c r="B31" s="72"/>
      <c r="C31" s="72"/>
      <c r="D31" s="128"/>
      <c r="E31" s="30">
        <v>308</v>
      </c>
      <c r="F31" s="73" t="s">
        <v>174</v>
      </c>
      <c r="G31" s="74"/>
      <c r="H31" s="75"/>
      <c r="I31" s="129"/>
      <c r="J31" s="130"/>
    </row>
    <row r="32" spans="1:10" ht="14.25" customHeight="1">
      <c r="A32" s="72" t="s">
        <v>192</v>
      </c>
      <c r="B32" s="72"/>
      <c r="C32" s="72"/>
      <c r="D32" s="128"/>
      <c r="E32" s="30">
        <v>309</v>
      </c>
      <c r="F32" s="73" t="s">
        <v>174</v>
      </c>
      <c r="G32" s="74"/>
      <c r="H32" s="75"/>
      <c r="I32" s="129"/>
      <c r="J32" s="130"/>
    </row>
    <row r="33" spans="1:10" ht="14.25" customHeight="1">
      <c r="A33" s="72" t="s">
        <v>194</v>
      </c>
      <c r="B33" s="72"/>
      <c r="C33" s="72"/>
      <c r="D33" s="128"/>
      <c r="E33" s="30" t="s">
        <v>183</v>
      </c>
      <c r="F33" s="73" t="s">
        <v>183</v>
      </c>
      <c r="G33" s="74"/>
      <c r="H33" s="75"/>
      <c r="I33" s="73" t="s">
        <v>183</v>
      </c>
      <c r="J33" s="74"/>
    </row>
    <row r="34" spans="1:10" ht="14.25" customHeight="1">
      <c r="A34" s="72" t="s">
        <v>195</v>
      </c>
      <c r="B34" s="72"/>
      <c r="C34" s="72"/>
      <c r="D34" s="128"/>
      <c r="E34" s="30">
        <v>401</v>
      </c>
      <c r="F34" s="73" t="s">
        <v>174</v>
      </c>
      <c r="G34" s="74"/>
      <c r="H34" s="75"/>
      <c r="I34" s="129">
        <f>I35+I36</f>
        <v>0</v>
      </c>
      <c r="J34" s="130"/>
    </row>
    <row r="35" spans="1:10" ht="14.25" customHeight="1">
      <c r="A35" s="72" t="s">
        <v>196</v>
      </c>
      <c r="B35" s="72"/>
      <c r="C35" s="72"/>
      <c r="D35" s="128"/>
      <c r="E35" s="30">
        <v>402</v>
      </c>
      <c r="F35" s="73" t="s">
        <v>174</v>
      </c>
      <c r="G35" s="74"/>
      <c r="H35" s="75"/>
      <c r="I35" s="129">
        <f>I12+I25-I21-I14</f>
        <v>0</v>
      </c>
      <c r="J35" s="130"/>
    </row>
    <row r="36" spans="1:10" ht="14.25" customHeight="1">
      <c r="A36" s="72" t="s">
        <v>197</v>
      </c>
      <c r="B36" s="72"/>
      <c r="C36" s="72"/>
      <c r="D36" s="128"/>
      <c r="E36" s="30">
        <v>403</v>
      </c>
      <c r="F36" s="73" t="s">
        <v>174</v>
      </c>
      <c r="G36" s="74"/>
      <c r="H36" s="75"/>
      <c r="I36" s="129">
        <f>I16+I17+I29-I22</f>
        <v>0</v>
      </c>
      <c r="J36" s="130"/>
    </row>
    <row r="37" spans="1:10" ht="14.25" customHeight="1">
      <c r="A37" s="72" t="s">
        <v>198</v>
      </c>
      <c r="B37" s="72"/>
      <c r="C37" s="72"/>
      <c r="D37" s="128"/>
      <c r="E37" s="30" t="s">
        <v>183</v>
      </c>
      <c r="F37" s="73" t="s">
        <v>183</v>
      </c>
      <c r="G37" s="74"/>
      <c r="H37" s="75"/>
      <c r="I37" s="73" t="s">
        <v>183</v>
      </c>
      <c r="J37" s="74"/>
    </row>
    <row r="38" spans="1:10" ht="14.25" customHeight="1">
      <c r="A38" s="72" t="s">
        <v>199</v>
      </c>
      <c r="B38" s="72"/>
      <c r="C38" s="72"/>
      <c r="D38" s="128"/>
      <c r="E38" s="30">
        <v>501</v>
      </c>
      <c r="F38" s="73" t="s">
        <v>174</v>
      </c>
      <c r="G38" s="74"/>
      <c r="H38" s="75"/>
      <c r="I38" s="129">
        <f>I39+I40</f>
        <v>0</v>
      </c>
      <c r="J38" s="130"/>
    </row>
    <row r="39" spans="1:10" ht="14.25" customHeight="1">
      <c r="A39" s="72" t="s">
        <v>200</v>
      </c>
      <c r="B39" s="72"/>
      <c r="C39" s="72"/>
      <c r="D39" s="128"/>
      <c r="E39" s="30">
        <v>502</v>
      </c>
      <c r="F39" s="73" t="s">
        <v>174</v>
      </c>
      <c r="G39" s="74"/>
      <c r="H39" s="75"/>
      <c r="I39" s="129"/>
      <c r="J39" s="130"/>
    </row>
    <row r="40" spans="1:10" ht="14.25" customHeight="1">
      <c r="A40" s="72" t="s">
        <v>201</v>
      </c>
      <c r="B40" s="72"/>
      <c r="C40" s="72"/>
      <c r="D40" s="128"/>
      <c r="E40" s="30">
        <v>503</v>
      </c>
      <c r="F40" s="73" t="s">
        <v>174</v>
      </c>
      <c r="G40" s="74"/>
      <c r="H40" s="75"/>
      <c r="I40" s="129"/>
      <c r="J40" s="130"/>
    </row>
    <row r="41" spans="1:10" ht="14.25" customHeight="1">
      <c r="A41" s="72" t="s">
        <v>202</v>
      </c>
      <c r="B41" s="72"/>
      <c r="C41" s="72"/>
      <c r="D41" s="128"/>
      <c r="E41" s="30" t="s">
        <v>183</v>
      </c>
      <c r="F41" s="73" t="s">
        <v>183</v>
      </c>
      <c r="G41" s="74"/>
      <c r="H41" s="75"/>
      <c r="I41" s="73" t="s">
        <v>183</v>
      </c>
      <c r="J41" s="74"/>
    </row>
    <row r="42" spans="1:10" ht="14.25" customHeight="1">
      <c r="A42" s="72" t="s">
        <v>203</v>
      </c>
      <c r="B42" s="72"/>
      <c r="C42" s="72"/>
      <c r="D42" s="128"/>
      <c r="E42" s="30">
        <v>601</v>
      </c>
      <c r="F42" s="73" t="s">
        <v>174</v>
      </c>
      <c r="G42" s="74"/>
      <c r="H42" s="75"/>
      <c r="I42" s="129">
        <f>I43+I44</f>
        <v>0</v>
      </c>
      <c r="J42" s="130"/>
    </row>
    <row r="43" spans="1:10" ht="14.25" customHeight="1">
      <c r="A43" s="72" t="s">
        <v>204</v>
      </c>
      <c r="B43" s="72"/>
      <c r="C43" s="72"/>
      <c r="D43" s="128"/>
      <c r="E43" s="30">
        <v>602</v>
      </c>
      <c r="F43" s="73" t="s">
        <v>174</v>
      </c>
      <c r="G43" s="74"/>
      <c r="H43" s="75"/>
      <c r="I43" s="129"/>
      <c r="J43" s="130"/>
    </row>
    <row r="44" spans="1:10" ht="14.25" customHeight="1">
      <c r="A44" s="72" t="s">
        <v>205</v>
      </c>
      <c r="B44" s="72"/>
      <c r="C44" s="72"/>
      <c r="D44" s="128"/>
      <c r="E44" s="30">
        <v>603</v>
      </c>
      <c r="F44" s="73" t="s">
        <v>174</v>
      </c>
      <c r="G44" s="74"/>
      <c r="H44" s="75"/>
      <c r="I44" s="129"/>
      <c r="J44" s="130"/>
    </row>
    <row r="45" spans="1:10" ht="14.25" customHeight="1">
      <c r="A45" s="72" t="s">
        <v>206</v>
      </c>
      <c r="B45" s="72"/>
      <c r="C45" s="72"/>
      <c r="D45" s="128"/>
      <c r="E45" s="30" t="s">
        <v>183</v>
      </c>
      <c r="F45" s="73" t="s">
        <v>183</v>
      </c>
      <c r="G45" s="74"/>
      <c r="H45" s="75"/>
      <c r="I45" s="73" t="s">
        <v>183</v>
      </c>
      <c r="J45" s="74"/>
    </row>
    <row r="46" spans="1:10" ht="14.25" customHeight="1">
      <c r="A46" s="72" t="s">
        <v>207</v>
      </c>
      <c r="B46" s="72"/>
      <c r="C46" s="72"/>
      <c r="D46" s="128"/>
      <c r="E46" s="30">
        <v>701</v>
      </c>
      <c r="F46" s="73" t="s">
        <v>174</v>
      </c>
      <c r="G46" s="74"/>
      <c r="H46" s="75"/>
      <c r="I46" s="129">
        <f>I47+I48</f>
        <v>0</v>
      </c>
      <c r="J46" s="130"/>
    </row>
    <row r="47" spans="1:10" ht="14.25" customHeight="1">
      <c r="A47" s="72" t="s">
        <v>208</v>
      </c>
      <c r="B47" s="72"/>
      <c r="C47" s="72"/>
      <c r="D47" s="128"/>
      <c r="E47" s="30">
        <v>702</v>
      </c>
      <c r="F47" s="73" t="s">
        <v>174</v>
      </c>
      <c r="G47" s="74"/>
      <c r="H47" s="75"/>
      <c r="I47" s="129"/>
      <c r="J47" s="130"/>
    </row>
    <row r="48" spans="1:10" ht="14.25" customHeight="1" thickBot="1">
      <c r="A48" s="95" t="s">
        <v>209</v>
      </c>
      <c r="B48" s="95"/>
      <c r="C48" s="95"/>
      <c r="D48" s="96"/>
      <c r="E48" s="36">
        <v>703</v>
      </c>
      <c r="F48" s="97" t="s">
        <v>174</v>
      </c>
      <c r="G48" s="98"/>
      <c r="H48" s="99"/>
      <c r="I48" s="131"/>
      <c r="J48" s="132"/>
    </row>
    <row r="49" spans="1:15" s="1" customFormat="1" ht="12.95" customHeight="1">
      <c r="A49" s="7" t="s">
        <v>148</v>
      </c>
      <c r="B49" s="37"/>
      <c r="C49" s="7" t="s">
        <v>149</v>
      </c>
      <c r="D49" s="38"/>
      <c r="E49" s="39" t="s">
        <v>210</v>
      </c>
      <c r="F49" s="38"/>
      <c r="G49" s="7" t="s">
        <v>151</v>
      </c>
      <c r="H49" s="7"/>
      <c r="I49" s="102"/>
      <c r="J49" s="102"/>
      <c r="L49" s="31"/>
    </row>
    <row r="50" spans="1:15" s="1" customFormat="1" ht="12.95" customHeight="1">
      <c r="B50" s="70"/>
      <c r="C50" s="70"/>
      <c r="D50" s="70"/>
      <c r="E50" s="70"/>
      <c r="G50" s="13"/>
      <c r="H50" s="13"/>
      <c r="I50" s="13"/>
      <c r="J50" s="3"/>
      <c r="L50" s="31"/>
    </row>
    <row r="51" spans="1:15" s="25" customFormat="1" ht="12.95" customHeight="1">
      <c r="A51" s="3" t="s">
        <v>17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1"/>
      <c r="M51" s="3"/>
      <c r="N51" s="3"/>
      <c r="O51" s="3"/>
    </row>
    <row r="52" spans="1:15" s="25" customFormat="1" ht="12.95" customHeight="1">
      <c r="A52" s="3" t="s">
        <v>211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1"/>
      <c r="M52" s="3"/>
      <c r="N52" s="3"/>
      <c r="O52" s="3"/>
    </row>
    <row r="53" spans="1:15" s="25" customFormat="1" ht="12.95" customHeight="1">
      <c r="A53" s="3" t="s">
        <v>212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1"/>
      <c r="M53" s="3"/>
      <c r="N53" s="3"/>
      <c r="O53" s="3"/>
    </row>
    <row r="54" spans="1:15" s="25" customFormat="1" ht="12.95" customHeight="1">
      <c r="A54" s="3" t="s">
        <v>213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1"/>
      <c r="M54" s="3"/>
      <c r="N54" s="3"/>
      <c r="O54" s="3"/>
    </row>
    <row r="55" spans="1:15" s="25" customFormat="1" ht="12.95" customHeight="1">
      <c r="A55" s="3" t="s">
        <v>214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  <c r="M55" s="3"/>
      <c r="N55" s="3"/>
      <c r="O55" s="3"/>
    </row>
    <row r="56" spans="1:15" s="25" customFormat="1" ht="12.95" customHeight="1">
      <c r="A56" s="3" t="s">
        <v>215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1.25">
      <c r="A57" s="31" t="s">
        <v>216</v>
      </c>
      <c r="L57" s="3"/>
    </row>
    <row r="58" spans="1:15" ht="12.95" customHeight="1">
      <c r="A58" s="31" t="s">
        <v>217</v>
      </c>
      <c r="L58" s="3"/>
    </row>
    <row r="59" spans="1:15" ht="12.95" customHeight="1">
      <c r="L59" s="3"/>
    </row>
    <row r="60" spans="1:15" ht="11.25">
      <c r="L60" s="3"/>
    </row>
    <row r="61" spans="1:15" ht="11.25">
      <c r="L61" s="3"/>
    </row>
  </sheetData>
  <protectedRanges>
    <protectedRange sqref="A3 D3 F3 B4 D5 B6 I12:J14 I16:J18 I21:J22 I26:J28 I30:J32 I39:J40 I43:J44 I47:J48 B49 D49 F49 I49" name="区域1"/>
  </protectedRanges>
  <mergeCells count="130">
    <mergeCell ref="A48:D48"/>
    <mergeCell ref="F48:H48"/>
    <mergeCell ref="I48:J48"/>
    <mergeCell ref="I49:J49"/>
    <mergeCell ref="A46:D46"/>
    <mergeCell ref="F46:H46"/>
    <mergeCell ref="I46:J46"/>
    <mergeCell ref="A47:D47"/>
    <mergeCell ref="F47:H47"/>
    <mergeCell ref="I47:J47"/>
    <mergeCell ref="A44:D44"/>
    <mergeCell ref="F44:H44"/>
    <mergeCell ref="I44:J44"/>
    <mergeCell ref="A45:D45"/>
    <mergeCell ref="F45:H45"/>
    <mergeCell ref="I45:J45"/>
    <mergeCell ref="A42:D42"/>
    <mergeCell ref="F42:H42"/>
    <mergeCell ref="I42:J42"/>
    <mergeCell ref="A43:D43"/>
    <mergeCell ref="F43:H43"/>
    <mergeCell ref="I43:J43"/>
    <mergeCell ref="A40:D40"/>
    <mergeCell ref="F40:H40"/>
    <mergeCell ref="I40:J40"/>
    <mergeCell ref="A41:D41"/>
    <mergeCell ref="F41:H41"/>
    <mergeCell ref="I41:J41"/>
    <mergeCell ref="A38:D38"/>
    <mergeCell ref="F38:H38"/>
    <mergeCell ref="I38:J38"/>
    <mergeCell ref="A39:D39"/>
    <mergeCell ref="F39:H39"/>
    <mergeCell ref="I39:J39"/>
    <mergeCell ref="A36:D36"/>
    <mergeCell ref="F36:H36"/>
    <mergeCell ref="I36:J36"/>
    <mergeCell ref="A37:D37"/>
    <mergeCell ref="F37:H37"/>
    <mergeCell ref="I37:J37"/>
    <mergeCell ref="A34:D34"/>
    <mergeCell ref="F34:H34"/>
    <mergeCell ref="I34:J34"/>
    <mergeCell ref="A35:D35"/>
    <mergeCell ref="F35:H35"/>
    <mergeCell ref="I35:J35"/>
    <mergeCell ref="A32:D32"/>
    <mergeCell ref="F32:H32"/>
    <mergeCell ref="I32:J32"/>
    <mergeCell ref="A33:D33"/>
    <mergeCell ref="F33:H33"/>
    <mergeCell ref="I33:J33"/>
    <mergeCell ref="A30:D30"/>
    <mergeCell ref="F30:H30"/>
    <mergeCell ref="I30:J30"/>
    <mergeCell ref="A31:D31"/>
    <mergeCell ref="F31:H31"/>
    <mergeCell ref="I31:J31"/>
    <mergeCell ref="A28:D28"/>
    <mergeCell ref="F28:H28"/>
    <mergeCell ref="I28:J28"/>
    <mergeCell ref="A29:D29"/>
    <mergeCell ref="F29:H29"/>
    <mergeCell ref="I29:J29"/>
    <mergeCell ref="A26:D26"/>
    <mergeCell ref="F26:H26"/>
    <mergeCell ref="I26:J26"/>
    <mergeCell ref="A27:D27"/>
    <mergeCell ref="F27:H27"/>
    <mergeCell ref="I27:J27"/>
    <mergeCell ref="A24:D24"/>
    <mergeCell ref="F24:H24"/>
    <mergeCell ref="I24:J24"/>
    <mergeCell ref="A25:D25"/>
    <mergeCell ref="F25:H25"/>
    <mergeCell ref="I25:J25"/>
    <mergeCell ref="A22:D22"/>
    <mergeCell ref="F22:H22"/>
    <mergeCell ref="I22:J22"/>
    <mergeCell ref="A23:D23"/>
    <mergeCell ref="F23:H23"/>
    <mergeCell ref="I23:J23"/>
    <mergeCell ref="A20:D20"/>
    <mergeCell ref="F20:H20"/>
    <mergeCell ref="I20:J20"/>
    <mergeCell ref="A21:D21"/>
    <mergeCell ref="F21:H21"/>
    <mergeCell ref="I21:J21"/>
    <mergeCell ref="A18:D18"/>
    <mergeCell ref="F18:H18"/>
    <mergeCell ref="I18:J18"/>
    <mergeCell ref="A19:D19"/>
    <mergeCell ref="F19:H19"/>
    <mergeCell ref="I19:J19"/>
    <mergeCell ref="A16:D16"/>
    <mergeCell ref="F16:H16"/>
    <mergeCell ref="I16:J16"/>
    <mergeCell ref="A17:D17"/>
    <mergeCell ref="F17:H17"/>
    <mergeCell ref="I17:J17"/>
    <mergeCell ref="A14:D14"/>
    <mergeCell ref="F14:H14"/>
    <mergeCell ref="I14:J14"/>
    <mergeCell ref="A15:D15"/>
    <mergeCell ref="F15:H15"/>
    <mergeCell ref="I15:J15"/>
    <mergeCell ref="A12:D12"/>
    <mergeCell ref="F12:H12"/>
    <mergeCell ref="I12:J12"/>
    <mergeCell ref="A13:D13"/>
    <mergeCell ref="F13:H13"/>
    <mergeCell ref="I13:J13"/>
    <mergeCell ref="A10:D10"/>
    <mergeCell ref="F10:H10"/>
    <mergeCell ref="I10:J10"/>
    <mergeCell ref="A11:D11"/>
    <mergeCell ref="F11:H11"/>
    <mergeCell ref="I11:J11"/>
    <mergeCell ref="A8:D8"/>
    <mergeCell ref="F8:H8"/>
    <mergeCell ref="I8:J8"/>
    <mergeCell ref="A9:D9"/>
    <mergeCell ref="F9:H9"/>
    <mergeCell ref="I9:J9"/>
    <mergeCell ref="A1:J1"/>
    <mergeCell ref="B4:D4"/>
    <mergeCell ref="B6:G6"/>
    <mergeCell ref="A7:D7"/>
    <mergeCell ref="F7:H7"/>
    <mergeCell ref="I7:J7"/>
  </mergeCells>
  <phoneticPr fontId="18" type="noConversion"/>
  <dataValidations count="4">
    <dataValidation type="decimal" operator="greaterThanOrEqual" allowBlank="1" showInputMessage="1" showErrorMessage="1" sqref="I10:J18 I20:J22 I24:J32 I34:J36 I38:J40 I42:J44 I46:J48">
      <formula1>0</formula1>
    </dataValidation>
    <dataValidation type="list" allowBlank="1" showInputMessage="1" showErrorMessage="1" sqref="D5">
      <formula1>"13,14,15,16,17,18"</formula1>
    </dataValidation>
    <dataValidation allowBlank="1" showInputMessage="1" showErrorMessage="1" prompt="日期格式_x000a_2000-1-1" sqref="B50:E50"/>
    <dataValidation type="date" allowBlank="1" showInputMessage="1" showErrorMessage="1" errorTitle="数据输入错误" error="请输入有效的日期(2004-1-1)" sqref="I49:J49">
      <formula1>37987</formula1>
      <formula2>43830</formula2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horizontalDpi="200" verticalDpi="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27"/>
  <sheetViews>
    <sheetView showGridLines="0" workbookViewId="0">
      <selection activeCell="H17" sqref="H17"/>
    </sheetView>
  </sheetViews>
  <sheetFormatPr defaultRowHeight="14.1" customHeight="1"/>
  <cols>
    <col min="1" max="1" width="11.125" style="12" customWidth="1"/>
    <col min="2" max="2" width="6.625" style="12" customWidth="1"/>
    <col min="3" max="3" width="9.375" style="12" customWidth="1"/>
    <col min="4" max="4" width="5.125" style="1" customWidth="1"/>
    <col min="5" max="5" width="5" style="1" customWidth="1"/>
    <col min="6" max="7" width="7.625" style="1" customWidth="1"/>
    <col min="8" max="8" width="8.75" style="1" customWidth="1"/>
    <col min="9" max="9" width="22.25" style="1" customWidth="1"/>
    <col min="10" max="16384" width="9" style="1"/>
  </cols>
  <sheetData>
    <row r="1" spans="1:9" ht="20.100000000000001" customHeight="1">
      <c r="A1" s="134" t="s">
        <v>218</v>
      </c>
      <c r="B1" s="134"/>
      <c r="C1" s="134"/>
      <c r="D1" s="134"/>
      <c r="E1" s="134"/>
      <c r="F1" s="134"/>
      <c r="G1" s="134"/>
      <c r="H1" s="134"/>
      <c r="I1" s="134"/>
    </row>
    <row r="2" spans="1:9" ht="14.1" customHeight="1">
      <c r="A2" s="13"/>
      <c r="B2" s="13"/>
      <c r="C2" s="13"/>
      <c r="D2" s="3"/>
      <c r="E2" s="3"/>
      <c r="F2" s="3"/>
      <c r="G2" s="3"/>
      <c r="H2" s="3"/>
      <c r="I2" s="51" t="s">
        <v>39</v>
      </c>
    </row>
    <row r="3" spans="1:9" ht="26.25" customHeight="1">
      <c r="A3" s="52"/>
      <c r="B3" s="5" t="s">
        <v>46</v>
      </c>
      <c r="C3" s="13"/>
      <c r="D3" s="52"/>
      <c r="E3" s="135" t="s">
        <v>47</v>
      </c>
      <c r="F3" s="136"/>
      <c r="G3" s="52"/>
      <c r="H3" s="65" t="s">
        <v>48</v>
      </c>
      <c r="I3" s="51" t="s">
        <v>219</v>
      </c>
    </row>
    <row r="4" spans="1:9" ht="19.899999999999999" customHeight="1">
      <c r="A4" s="2" t="s">
        <v>50</v>
      </c>
      <c r="B4" s="80"/>
      <c r="C4" s="81"/>
      <c r="D4" s="81"/>
      <c r="I4" s="53" t="s">
        <v>24</v>
      </c>
    </row>
    <row r="5" spans="1:9" ht="19.899999999999999" customHeight="1">
      <c r="A5" s="13"/>
      <c r="B5" s="13"/>
      <c r="E5" s="66">
        <v>20</v>
      </c>
      <c r="F5" s="34"/>
      <c r="G5" s="66" t="s">
        <v>220</v>
      </c>
      <c r="I5" s="53" t="s">
        <v>221</v>
      </c>
    </row>
    <row r="6" spans="1:9" ht="19.899999999999999" customHeight="1" thickBot="1">
      <c r="A6" s="2" t="s">
        <v>53</v>
      </c>
      <c r="B6" s="137"/>
      <c r="C6" s="137"/>
      <c r="D6" s="137"/>
      <c r="E6" s="137"/>
      <c r="F6" s="137"/>
      <c r="G6" s="137"/>
      <c r="H6" s="137"/>
      <c r="I6" s="7" t="s">
        <v>222</v>
      </c>
    </row>
    <row r="7" spans="1:9" ht="19.899999999999999" customHeight="1">
      <c r="A7" s="108" t="s">
        <v>0</v>
      </c>
      <c r="B7" s="108"/>
      <c r="C7" s="108"/>
      <c r="D7" s="108"/>
      <c r="E7" s="108"/>
      <c r="F7" s="114"/>
      <c r="G7" s="67" t="s">
        <v>1</v>
      </c>
      <c r="H7" s="67" t="s">
        <v>4</v>
      </c>
      <c r="I7" s="67" t="s">
        <v>5</v>
      </c>
    </row>
    <row r="8" spans="1:9" ht="19.899999999999999" customHeight="1">
      <c r="A8" s="133" t="s">
        <v>25</v>
      </c>
      <c r="B8" s="133"/>
      <c r="C8" s="133"/>
      <c r="D8" s="133"/>
      <c r="E8" s="133"/>
      <c r="F8" s="116"/>
      <c r="G8" s="68" t="s">
        <v>3</v>
      </c>
      <c r="H8" s="68" t="s">
        <v>7</v>
      </c>
      <c r="I8" s="68">
        <v>1</v>
      </c>
    </row>
    <row r="9" spans="1:9" ht="19.899999999999999" customHeight="1">
      <c r="A9" s="141" t="s">
        <v>40</v>
      </c>
      <c r="B9" s="141"/>
      <c r="C9" s="141"/>
      <c r="D9" s="141"/>
      <c r="E9" s="141"/>
      <c r="F9" s="142"/>
      <c r="G9" s="54">
        <v>101</v>
      </c>
      <c r="H9" s="54" t="s">
        <v>58</v>
      </c>
      <c r="I9" s="55"/>
    </row>
    <row r="10" spans="1:9" ht="19.899999999999999" customHeight="1">
      <c r="A10" s="143" t="s">
        <v>223</v>
      </c>
      <c r="B10" s="143"/>
      <c r="C10" s="143"/>
      <c r="D10" s="143"/>
      <c r="E10" s="143"/>
      <c r="F10" s="144"/>
      <c r="G10" s="54">
        <v>102</v>
      </c>
      <c r="H10" s="56" t="s">
        <v>58</v>
      </c>
      <c r="I10" s="57"/>
    </row>
    <row r="11" spans="1:9" ht="19.899999999999999" customHeight="1">
      <c r="A11" s="143" t="s">
        <v>224</v>
      </c>
      <c r="B11" s="143"/>
      <c r="C11" s="143"/>
      <c r="D11" s="143"/>
      <c r="E11" s="143"/>
      <c r="F11" s="144"/>
      <c r="G11" s="54">
        <v>103</v>
      </c>
      <c r="H11" s="56" t="s">
        <v>26</v>
      </c>
      <c r="I11" s="57"/>
    </row>
    <row r="12" spans="1:9" ht="19.899999999999999" customHeight="1">
      <c r="A12" s="143" t="s">
        <v>41</v>
      </c>
      <c r="B12" s="143"/>
      <c r="C12" s="143"/>
      <c r="D12" s="143"/>
      <c r="E12" s="143"/>
      <c r="F12" s="144"/>
      <c r="G12" s="54">
        <v>104</v>
      </c>
      <c r="H12" s="56" t="s">
        <v>67</v>
      </c>
      <c r="I12" s="58"/>
    </row>
    <row r="13" spans="1:9" ht="19.899999999999999" customHeight="1">
      <c r="A13" s="143" t="s">
        <v>27</v>
      </c>
      <c r="B13" s="143"/>
      <c r="C13" s="143"/>
      <c r="D13" s="143"/>
      <c r="E13" s="143"/>
      <c r="F13" s="144"/>
      <c r="G13" s="54">
        <v>105</v>
      </c>
      <c r="H13" s="56" t="s">
        <v>26</v>
      </c>
      <c r="I13" s="57"/>
    </row>
    <row r="14" spans="1:9" ht="19.899999999999999" customHeight="1">
      <c r="A14" s="143" t="s">
        <v>225</v>
      </c>
      <c r="B14" s="143"/>
      <c r="C14" s="143"/>
      <c r="D14" s="143"/>
      <c r="E14" s="143"/>
      <c r="F14" s="144"/>
      <c r="G14" s="54">
        <v>106</v>
      </c>
      <c r="H14" s="56" t="s">
        <v>26</v>
      </c>
      <c r="I14" s="55"/>
    </row>
    <row r="15" spans="1:9" ht="19.899999999999999" customHeight="1" thickBot="1">
      <c r="A15" s="138" t="s">
        <v>223</v>
      </c>
      <c r="B15" s="138"/>
      <c r="C15" s="138"/>
      <c r="D15" s="138"/>
      <c r="E15" s="138"/>
      <c r="F15" s="139"/>
      <c r="G15" s="59">
        <v>107</v>
      </c>
      <c r="H15" s="59" t="s">
        <v>26</v>
      </c>
      <c r="I15" s="60"/>
    </row>
    <row r="16" spans="1:9" ht="19.899999999999999" customHeight="1">
      <c r="A16" s="7" t="s">
        <v>92</v>
      </c>
      <c r="B16" s="37"/>
      <c r="C16" s="7" t="s">
        <v>93</v>
      </c>
      <c r="D16" s="140"/>
      <c r="E16" s="140"/>
      <c r="F16" s="39" t="s">
        <v>94</v>
      </c>
      <c r="G16" s="61"/>
      <c r="H16" s="7" t="s">
        <v>16</v>
      </c>
      <c r="I16" s="64"/>
    </row>
    <row r="17" spans="1:9" ht="19.899999999999999" customHeight="1">
      <c r="C17" s="6"/>
      <c r="D17" s="127"/>
      <c r="E17" s="127"/>
      <c r="F17" s="3"/>
    </row>
    <row r="18" spans="1:9" ht="19.899999999999999" customHeight="1">
      <c r="A18" s="13" t="s">
        <v>226</v>
      </c>
      <c r="B18" s="13"/>
      <c r="C18" s="13"/>
      <c r="D18" s="3"/>
      <c r="E18" s="3"/>
      <c r="F18" s="3"/>
      <c r="G18" s="5"/>
      <c r="H18" s="3"/>
    </row>
    <row r="19" spans="1:9" s="25" customFormat="1" ht="19.899999999999999" customHeight="1">
      <c r="A19" s="13" t="s">
        <v>227</v>
      </c>
      <c r="B19" s="13"/>
      <c r="C19" s="13"/>
      <c r="D19" s="3"/>
      <c r="E19" s="3"/>
      <c r="F19" s="3"/>
      <c r="G19" s="6"/>
      <c r="H19" s="3"/>
      <c r="I19" s="3"/>
    </row>
    <row r="20" spans="1:9" s="25" customFormat="1" ht="19.899999999999999" customHeight="1">
      <c r="A20" s="13" t="s">
        <v>42</v>
      </c>
      <c r="B20" s="13"/>
      <c r="C20" s="13"/>
      <c r="D20" s="3"/>
      <c r="E20" s="3"/>
      <c r="F20" s="3"/>
      <c r="G20" s="6"/>
      <c r="H20" s="3"/>
      <c r="I20" s="3"/>
    </row>
    <row r="21" spans="1:9" s="25" customFormat="1" ht="19.899999999999999" customHeight="1">
      <c r="A21" s="13" t="s">
        <v>43</v>
      </c>
      <c r="B21" s="13"/>
      <c r="C21" s="13"/>
      <c r="D21" s="3"/>
      <c r="E21" s="3"/>
      <c r="F21" s="3"/>
      <c r="G21" s="3"/>
      <c r="H21" s="3"/>
      <c r="I21" s="3"/>
    </row>
    <row r="22" spans="1:9" s="25" customFormat="1" ht="19.899999999999999" customHeight="1">
      <c r="A22" s="13" t="s">
        <v>28</v>
      </c>
      <c r="B22" s="13"/>
      <c r="C22" s="13"/>
      <c r="D22" s="3"/>
      <c r="E22" s="3"/>
      <c r="F22" s="3"/>
      <c r="G22" s="3"/>
      <c r="H22" s="3"/>
      <c r="I22" s="3"/>
    </row>
    <row r="23" spans="1:9" s="25" customFormat="1" ht="19.899999999999999" customHeight="1">
      <c r="A23" s="13" t="s">
        <v>228</v>
      </c>
      <c r="B23" s="13"/>
      <c r="C23" s="13"/>
      <c r="D23" s="3"/>
      <c r="E23" s="3"/>
      <c r="F23" s="3"/>
      <c r="G23" s="3"/>
      <c r="H23" s="3"/>
      <c r="I23" s="3"/>
    </row>
    <row r="24" spans="1:9" ht="14.1" customHeight="1">
      <c r="A24" s="13"/>
      <c r="B24" s="13"/>
      <c r="C24" s="13"/>
      <c r="D24" s="3"/>
      <c r="E24" s="3"/>
      <c r="F24" s="3"/>
      <c r="G24" s="3"/>
      <c r="H24" s="3"/>
      <c r="I24" s="3"/>
    </row>
    <row r="25" spans="1:9" ht="14.1" customHeight="1">
      <c r="G25" s="3"/>
    </row>
    <row r="26" spans="1:9" ht="14.1" customHeight="1">
      <c r="G26" s="3"/>
    </row>
    <row r="27" spans="1:9" ht="14.1" customHeight="1">
      <c r="G27" s="3"/>
    </row>
  </sheetData>
  <protectedRanges>
    <protectedRange sqref="A3 D3 G3 B4 F5 B6 B16 D16 G16 I9:I16" name="区域1"/>
  </protectedRanges>
  <mergeCells count="15">
    <mergeCell ref="A15:F15"/>
    <mergeCell ref="D16:E16"/>
    <mergeCell ref="D17:E17"/>
    <mergeCell ref="A9:F9"/>
    <mergeCell ref="A10:F10"/>
    <mergeCell ref="A11:F11"/>
    <mergeCell ref="A12:F12"/>
    <mergeCell ref="A13:F13"/>
    <mergeCell ref="A14:F14"/>
    <mergeCell ref="A8:F8"/>
    <mergeCell ref="A1:I1"/>
    <mergeCell ref="E3:F3"/>
    <mergeCell ref="B4:D4"/>
    <mergeCell ref="B6:H6"/>
    <mergeCell ref="A7:F7"/>
  </mergeCells>
  <phoneticPr fontId="1" type="noConversion"/>
  <dataValidations count="9">
    <dataValidation type="decimal" operator="lessThan" allowBlank="1" showInputMessage="1" showErrorMessage="1" errorTitle="数据输入有误" error="102﹥105" sqref="I13">
      <formula1>I10</formula1>
    </dataValidation>
    <dataValidation type="decimal" operator="lessThan" allowBlank="1" showInputMessage="1" showErrorMessage="1" errorTitle="数据输入有误" error="101﹥106" sqref="I14">
      <formula1>I9</formula1>
    </dataValidation>
    <dataValidation type="decimal" operator="lessThan" allowBlank="1" showInputMessage="1" showErrorMessage="1" errorTitle="数据输入有误" error="101﹥102﹥103" sqref="I10:I11">
      <formula1>I9</formula1>
    </dataValidation>
    <dataValidation type="decimal" operator="greaterThan" allowBlank="1" showInputMessage="1" showErrorMessage="1" errorTitle="数据输入有误" error="101﹥102﹥103" sqref="I9">
      <formula1>I10</formula1>
    </dataValidation>
    <dataValidation type="decimal" operator="lessThan" allowBlank="1" showInputMessage="1" showErrorMessage="1" errorTitle="数据输入有误" error="106﹥107" sqref="I15">
      <formula1>I14</formula1>
    </dataValidation>
    <dataValidation type="list" allowBlank="1" showInputMessage="1" showErrorMessage="1" sqref="F5">
      <formula1>"13,14,15,16,17,18"</formula1>
    </dataValidation>
    <dataValidation type="whole" operator="greaterThanOrEqual" allowBlank="1" showInputMessage="1" showErrorMessage="1" sqref="I12">
      <formula1>0</formula1>
    </dataValidation>
    <dataValidation type="date" allowBlank="1" showInputMessage="1" showErrorMessage="1" errorTitle="数据输入错误" error="请输入有效的日期(2004-1-1)" sqref="I16">
      <formula1>37987</formula1>
      <formula2>43830</formula2>
    </dataValidation>
    <dataValidation allowBlank="1" showInputMessage="1" showErrorMessage="1" prompt="日期格式_x000a_2000-1-1" sqref="D17:E17"/>
  </dataValidation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H3903"/>
  <sheetViews>
    <sheetView tabSelected="1" workbookViewId="0">
      <selection activeCell="L7" sqref="L7"/>
    </sheetView>
  </sheetViews>
  <sheetFormatPr defaultRowHeight="12"/>
  <cols>
    <col min="1" max="1" width="17.25" style="16" customWidth="1"/>
    <col min="2" max="2" width="15.25" style="16" customWidth="1"/>
    <col min="3" max="3" width="4.375" style="16" customWidth="1"/>
    <col min="4" max="4" width="15.25" style="16" customWidth="1"/>
    <col min="5" max="5" width="4.375" style="16" customWidth="1"/>
    <col min="6" max="6" width="15.25" style="16" customWidth="1"/>
    <col min="7" max="7" width="4.125" style="16" customWidth="1"/>
    <col min="8" max="16384" width="9" style="16"/>
  </cols>
  <sheetData>
    <row r="1" spans="1:8" ht="36.75" customHeight="1">
      <c r="A1" s="147" t="s">
        <v>9</v>
      </c>
      <c r="B1" s="147"/>
      <c r="C1" s="147"/>
      <c r="D1" s="147"/>
      <c r="E1" s="147"/>
      <c r="F1" s="147"/>
      <c r="G1" s="147"/>
      <c r="H1" s="147"/>
    </row>
    <row r="2" spans="1:8" ht="18" customHeight="1">
      <c r="A2" s="17"/>
      <c r="B2" s="28"/>
      <c r="C2" s="22" t="s">
        <v>13</v>
      </c>
      <c r="D2" s="27"/>
      <c r="E2" s="22" t="s">
        <v>14</v>
      </c>
      <c r="F2" s="27"/>
      <c r="G2" s="22" t="s">
        <v>15</v>
      </c>
    </row>
    <row r="3" spans="1:8" ht="7.5" customHeight="1">
      <c r="A3" s="21"/>
      <c r="B3" s="21"/>
      <c r="C3" s="21"/>
      <c r="D3" s="21"/>
      <c r="E3" s="21"/>
      <c r="F3" s="21"/>
    </row>
    <row r="4" spans="1:8" ht="16.5" customHeight="1">
      <c r="A4" s="17" t="s">
        <v>10</v>
      </c>
      <c r="B4" s="145"/>
      <c r="C4" s="146"/>
      <c r="D4" s="146"/>
      <c r="E4" s="146"/>
      <c r="F4" s="146"/>
    </row>
    <row r="5" spans="1:8" ht="8.25" customHeight="1"/>
    <row r="6" spans="1:8" ht="16.5" customHeight="1">
      <c r="A6" s="17" t="s">
        <v>11</v>
      </c>
      <c r="B6" s="28"/>
      <c r="E6" s="17" t="s">
        <v>6</v>
      </c>
      <c r="F6" s="28"/>
    </row>
    <row r="7" spans="1:8" ht="8.25" customHeight="1"/>
    <row r="8" spans="1:8" ht="16.5" customHeight="1">
      <c r="A8" s="17" t="s">
        <v>12</v>
      </c>
      <c r="B8" s="28"/>
      <c r="E8" s="17" t="s">
        <v>8</v>
      </c>
      <c r="F8" s="18"/>
    </row>
    <row r="9" spans="1:8" ht="51" customHeight="1"/>
    <row r="10" spans="1:8" s="20" customFormat="1" ht="20.100000000000001" customHeight="1">
      <c r="A10" s="19"/>
    </row>
    <row r="11" spans="1:8" s="20" customFormat="1" ht="15.95" customHeight="1"/>
    <row r="12" spans="1:8" s="20" customFormat="1" ht="20.100000000000001" customHeight="1">
      <c r="A12" s="19"/>
    </row>
    <row r="13" spans="1:8" s="20" customFormat="1" ht="15.95" customHeight="1"/>
    <row r="14" spans="1:8" s="20" customFormat="1" ht="20.100000000000001" customHeight="1">
      <c r="A14" s="19"/>
    </row>
    <row r="15" spans="1:8" s="20" customFormat="1" ht="15.95" customHeight="1"/>
    <row r="16" spans="1:8" s="20" customFormat="1" ht="15.95" customHeight="1"/>
    <row r="17" spans="1:1" s="20" customFormat="1" ht="15.95" customHeight="1"/>
    <row r="18" spans="1:1" s="20" customFormat="1" ht="20.100000000000001" customHeight="1">
      <c r="A18" s="19"/>
    </row>
    <row r="19" spans="1:1" s="20" customFormat="1" ht="15.95" customHeight="1"/>
    <row r="20" spans="1:1" s="20" customFormat="1" ht="15.95" customHeight="1"/>
    <row r="21" spans="1:1" s="20" customFormat="1" ht="20.100000000000001" customHeight="1">
      <c r="A21" s="19"/>
    </row>
    <row r="22" spans="1:1" s="20" customFormat="1" ht="15.95" customHeight="1"/>
    <row r="23" spans="1:1" s="20" customFormat="1" ht="15.95" customHeight="1"/>
    <row r="24" spans="1:1" s="20" customFormat="1" ht="20.100000000000001" customHeight="1">
      <c r="A24" s="19"/>
    </row>
    <row r="25" spans="1:1" s="20" customFormat="1" ht="15.95" customHeight="1"/>
    <row r="26" spans="1:1" s="20" customFormat="1" ht="15.95" customHeight="1"/>
    <row r="27" spans="1:1" s="20" customFormat="1" ht="15.95" customHeight="1"/>
    <row r="28" spans="1:1" s="20" customFormat="1" ht="15.95" customHeight="1"/>
    <row r="29" spans="1:1" s="20" customFormat="1" ht="15.95" customHeight="1"/>
    <row r="30" spans="1:1" s="20" customFormat="1" ht="15.95" customHeight="1"/>
    <row r="31" spans="1:1" s="20" customFormat="1" ht="15.95" customHeight="1"/>
    <row r="32" spans="1:1" s="20" customFormat="1" ht="15.95" customHeight="1"/>
    <row r="33" s="20" customFormat="1" ht="15.95" customHeight="1"/>
    <row r="34" s="20" customFormat="1" ht="15.95" customHeight="1"/>
    <row r="35" s="20" customFormat="1" ht="15.95" customHeight="1"/>
    <row r="36" s="20" customFormat="1" ht="15.95" customHeight="1"/>
    <row r="37" s="20" customFormat="1" ht="15.95" customHeight="1"/>
    <row r="38" s="20" customFormat="1" ht="15.95" customHeight="1"/>
    <row r="39" s="20" customFormat="1" ht="15.95" customHeight="1"/>
    <row r="40" s="20" customFormat="1" ht="15.95" customHeight="1"/>
    <row r="41" s="20" customFormat="1" ht="15.95" customHeight="1"/>
    <row r="42" s="20" customFormat="1" ht="15.95" customHeight="1"/>
    <row r="43" s="20" customFormat="1" ht="15.95" customHeight="1"/>
    <row r="44" s="20" customFormat="1" ht="15.95" customHeight="1"/>
    <row r="45" s="20" customFormat="1" ht="15.95" customHeight="1"/>
    <row r="46" s="20" customFormat="1" ht="15.95" customHeight="1"/>
    <row r="47" s="20" customFormat="1" ht="15.95" customHeight="1"/>
    <row r="48" s="20" customFormat="1" ht="15.95" customHeight="1"/>
    <row r="49" s="20" customFormat="1" ht="15.95" customHeight="1"/>
    <row r="50" s="20" customFormat="1" ht="15.95" customHeight="1"/>
    <row r="51" s="20" customFormat="1" ht="15.95" customHeight="1"/>
    <row r="52" s="20" customFormat="1" ht="15.95" customHeight="1"/>
    <row r="53" s="20" customFormat="1" ht="15.95" customHeight="1"/>
    <row r="54" s="20" customFormat="1" ht="15.95" customHeight="1"/>
    <row r="55" s="20" customFormat="1" ht="15.95" customHeight="1"/>
    <row r="56" s="20" customFormat="1" ht="15.95" customHeight="1"/>
    <row r="57" s="20" customFormat="1" ht="15.95" customHeight="1"/>
    <row r="58" s="20" customFormat="1" ht="15.95" customHeight="1"/>
    <row r="59" s="20" customFormat="1" ht="15.95" customHeight="1"/>
    <row r="60" s="20" customFormat="1" ht="15.95" customHeight="1"/>
    <row r="61" s="20" customFormat="1" ht="15.95" customHeight="1"/>
    <row r="62" s="20" customFormat="1" ht="15.95" customHeight="1"/>
    <row r="63" s="20" customFormat="1" ht="15.95" customHeight="1"/>
    <row r="64" s="20" customFormat="1" ht="15.95" customHeight="1"/>
    <row r="65" s="20" customFormat="1" ht="15.95" customHeight="1"/>
    <row r="66" s="20" customFormat="1" ht="15.95" customHeight="1"/>
    <row r="67" s="20" customFormat="1" ht="15.95" customHeight="1"/>
    <row r="68" s="20" customFormat="1" ht="15.95" customHeight="1"/>
    <row r="69" s="20" customFormat="1" ht="15.95" customHeight="1"/>
    <row r="70" s="20" customFormat="1" ht="15.95" customHeight="1"/>
    <row r="71" s="20" customFormat="1" ht="15.95" customHeight="1"/>
    <row r="72" s="20" customFormat="1" ht="15.95" customHeight="1"/>
    <row r="73" s="20" customFormat="1" ht="14.1" customHeight="1"/>
    <row r="74" s="20" customFormat="1" ht="14.1" customHeight="1"/>
    <row r="75" s="20" customFormat="1" ht="14.1" customHeight="1"/>
    <row r="76" s="20" customFormat="1" ht="14.1" customHeight="1"/>
    <row r="77" s="20" customFormat="1" ht="14.1" customHeight="1"/>
    <row r="78" s="20" customFormat="1" ht="14.1" customHeight="1"/>
    <row r="79" s="20" customFormat="1" ht="14.1" customHeight="1"/>
    <row r="80" s="20" customFormat="1" ht="14.1" customHeight="1"/>
    <row r="81" s="20" customFormat="1" ht="14.1" customHeight="1"/>
    <row r="82" s="20" customFormat="1" ht="14.1" customHeight="1"/>
    <row r="83" s="20" customFormat="1" ht="14.1" customHeight="1"/>
    <row r="84" s="20" customFormat="1" ht="14.1" customHeight="1"/>
    <row r="85" s="20" customFormat="1" ht="14.1" customHeight="1"/>
    <row r="86" s="20" customFormat="1" ht="14.1" customHeight="1"/>
    <row r="87" s="20" customFormat="1" ht="14.1" customHeight="1"/>
    <row r="88" s="20" customFormat="1" ht="14.1" customHeight="1"/>
    <row r="89" s="20" customFormat="1" ht="14.1" customHeight="1"/>
    <row r="90" s="20" customFormat="1" ht="14.1" customHeight="1"/>
    <row r="91" s="20" customFormat="1" ht="14.1" customHeight="1"/>
    <row r="92" s="20" customFormat="1" ht="14.1" customHeight="1"/>
    <row r="93" s="20" customFormat="1" ht="14.1" customHeight="1"/>
    <row r="94" s="20" customFormat="1" ht="14.1" customHeight="1"/>
    <row r="95" s="20" customFormat="1" ht="14.1" customHeight="1"/>
    <row r="96" s="20" customFormat="1" ht="14.1" customHeight="1"/>
    <row r="97" s="20" customFormat="1" ht="14.1" customHeight="1"/>
    <row r="98" s="20" customFormat="1" ht="14.1" customHeight="1"/>
    <row r="99" s="20" customFormat="1" ht="14.1" customHeight="1"/>
    <row r="100" s="20" customFormat="1" ht="14.1" customHeight="1"/>
    <row r="101" s="20" customFormat="1" ht="14.1" customHeight="1"/>
    <row r="102" s="20" customFormat="1" ht="14.1" customHeight="1"/>
    <row r="103" s="20" customFormat="1" ht="14.1" customHeight="1"/>
    <row r="104" s="20" customFormat="1" ht="14.1" customHeight="1"/>
    <row r="105" s="20" customFormat="1" ht="14.1" customHeight="1"/>
    <row r="106" s="20" customFormat="1" ht="14.1" customHeight="1"/>
    <row r="107" s="20" customFormat="1" ht="14.1" customHeight="1"/>
    <row r="108" s="20" customFormat="1" ht="14.1" customHeight="1"/>
    <row r="109" s="20" customFormat="1" ht="14.1" customHeight="1"/>
    <row r="110" s="20" customFormat="1" ht="14.1" customHeight="1"/>
    <row r="111" s="20" customFormat="1" ht="14.1" customHeight="1"/>
    <row r="112" s="20" customFormat="1" ht="14.1" customHeight="1"/>
    <row r="113" s="20" customFormat="1" ht="14.1" customHeight="1"/>
    <row r="114" s="20" customFormat="1" ht="14.1" customHeight="1"/>
    <row r="115" s="20" customFormat="1" ht="14.1" customHeight="1"/>
    <row r="116" s="20" customFormat="1" ht="14.1" customHeight="1"/>
    <row r="117" s="20" customFormat="1" ht="14.1" customHeight="1"/>
    <row r="118" s="20" customFormat="1" ht="14.1" customHeight="1"/>
    <row r="119" s="20" customFormat="1" ht="14.1" customHeight="1"/>
    <row r="120" s="20" customFormat="1" ht="14.1" customHeight="1"/>
    <row r="121" s="20" customFormat="1" ht="14.1" customHeight="1"/>
    <row r="122" s="20" customFormat="1" ht="14.1" customHeight="1"/>
    <row r="123" s="20" customFormat="1" ht="14.1" customHeight="1"/>
    <row r="124" s="20" customFormat="1" ht="14.1" customHeight="1"/>
    <row r="125" s="20" customFormat="1" ht="14.1" customHeight="1"/>
    <row r="126" s="20" customFormat="1" ht="14.1" customHeight="1"/>
    <row r="127" s="20" customFormat="1" ht="14.1" customHeight="1"/>
    <row r="128" s="20" customFormat="1" ht="14.1" customHeight="1"/>
    <row r="129" s="20" customFormat="1" ht="14.1" customHeight="1"/>
    <row r="130" s="20" customFormat="1" ht="14.1" customHeight="1"/>
    <row r="131" s="20" customFormat="1" ht="14.1" customHeight="1"/>
    <row r="132" s="20" customFormat="1" ht="14.1" customHeight="1"/>
    <row r="133" s="20" customFormat="1" ht="14.1" customHeight="1"/>
    <row r="134" s="20" customFormat="1" ht="14.1" customHeight="1"/>
    <row r="135" s="20" customFormat="1" ht="14.1" customHeight="1"/>
    <row r="136" s="20" customFormat="1" ht="14.1" customHeight="1"/>
    <row r="137" s="20" customFormat="1" ht="14.1" customHeight="1"/>
    <row r="138" s="20" customFormat="1" ht="14.1" customHeight="1"/>
    <row r="139" s="20" customFormat="1" ht="14.1" customHeight="1"/>
    <row r="140" s="20" customFormat="1" ht="14.1" customHeight="1"/>
    <row r="141" s="20" customFormat="1" ht="14.1" customHeight="1"/>
    <row r="142" s="20" customFormat="1" ht="14.1" customHeight="1"/>
    <row r="143" s="20" customFormat="1" ht="14.1" customHeight="1"/>
    <row r="144" s="20" customFormat="1" ht="14.1" customHeight="1"/>
    <row r="145" s="20" customFormat="1" ht="14.1" customHeight="1"/>
    <row r="146" s="20" customFormat="1" ht="14.1" customHeight="1"/>
    <row r="147" s="20" customFormat="1" ht="14.1" customHeight="1"/>
    <row r="148" s="20" customFormat="1" ht="14.1" customHeight="1"/>
    <row r="149" s="20" customFormat="1" ht="14.1" customHeight="1"/>
    <row r="150" s="20" customFormat="1" ht="14.1" customHeight="1"/>
    <row r="151" s="20" customFormat="1" ht="14.1" customHeight="1"/>
    <row r="152" s="20" customFormat="1" ht="14.1" customHeight="1"/>
    <row r="153" s="20" customFormat="1" ht="14.1" customHeight="1"/>
    <row r="154" s="20" customFormat="1" ht="14.1" customHeight="1"/>
    <row r="155" s="20" customFormat="1" ht="14.1" customHeight="1"/>
    <row r="156" s="20" customFormat="1" ht="14.1" customHeight="1"/>
    <row r="157" s="20" customFormat="1" ht="14.1" customHeight="1"/>
    <row r="158" s="20" customFormat="1" ht="14.1" customHeight="1"/>
    <row r="159" s="20" customFormat="1" ht="14.1" customHeight="1"/>
    <row r="160" s="20" customFormat="1" ht="14.1" customHeight="1"/>
    <row r="161" s="20" customFormat="1" ht="14.1" customHeight="1"/>
    <row r="162" s="20" customFormat="1" ht="14.1" customHeight="1"/>
    <row r="163" s="20" customFormat="1" ht="14.1" customHeight="1"/>
    <row r="164" s="20" customFormat="1" ht="14.1" customHeight="1"/>
    <row r="165" s="20" customFormat="1" ht="14.1" customHeight="1"/>
    <row r="166" s="20" customFormat="1" ht="14.1" customHeight="1"/>
    <row r="167" s="20" customFormat="1" ht="14.1" customHeight="1"/>
    <row r="168" s="20" customFormat="1" ht="14.1" customHeight="1"/>
    <row r="169" s="20" customFormat="1" ht="14.1" customHeight="1"/>
    <row r="170" s="20" customFormat="1" ht="14.1" customHeight="1"/>
    <row r="171" s="20" customFormat="1" ht="14.1" customHeight="1"/>
    <row r="172" s="20" customFormat="1" ht="14.1" customHeight="1"/>
    <row r="173" s="20" customFormat="1" ht="14.1" customHeight="1"/>
    <row r="174" s="20" customFormat="1" ht="14.1" customHeight="1"/>
    <row r="175" s="20" customFormat="1" ht="14.1" customHeight="1"/>
    <row r="176" s="20" customFormat="1" ht="14.1" customHeight="1"/>
    <row r="177" s="20" customFormat="1" ht="14.1" customHeight="1"/>
    <row r="178" s="20" customFormat="1" ht="14.1" customHeight="1"/>
    <row r="179" s="20" customFormat="1" ht="14.1" customHeight="1"/>
    <row r="180" s="20" customFormat="1" ht="14.1" customHeight="1"/>
    <row r="181" s="20" customFormat="1" ht="14.1" customHeight="1"/>
    <row r="182" s="20" customFormat="1" ht="14.1" customHeight="1"/>
    <row r="183" s="20" customFormat="1" ht="14.1" customHeight="1"/>
    <row r="184" s="20" customFormat="1" ht="14.1" customHeight="1"/>
    <row r="185" s="20" customFormat="1" ht="14.1" customHeight="1"/>
    <row r="186" s="20" customFormat="1" ht="14.1" customHeight="1"/>
    <row r="187" s="20" customFormat="1" ht="14.1" customHeight="1"/>
    <row r="188" s="20" customFormat="1" ht="14.1" customHeight="1"/>
    <row r="189" s="20" customFormat="1" ht="14.1" customHeight="1"/>
    <row r="190" s="20" customFormat="1" ht="14.1" customHeight="1"/>
    <row r="191" s="20" customFormat="1" ht="14.1" customHeight="1"/>
    <row r="192" s="20" customFormat="1" ht="14.1" customHeight="1"/>
    <row r="193" s="20" customFormat="1" ht="14.1" customHeight="1"/>
    <row r="194" s="20" customFormat="1" ht="14.1" customHeight="1"/>
    <row r="195" s="20" customFormat="1" ht="14.1" customHeight="1"/>
    <row r="196" s="20" customFormat="1" ht="14.1" customHeight="1"/>
    <row r="197" s="20" customFormat="1" ht="14.1" customHeight="1"/>
    <row r="198" s="20" customFormat="1" ht="14.1" customHeight="1"/>
    <row r="199" s="20" customFormat="1" ht="14.1" customHeight="1"/>
    <row r="200" s="20" customFormat="1" ht="14.1" customHeight="1"/>
    <row r="201" s="20" customFormat="1" ht="14.1" customHeight="1"/>
    <row r="202" s="20" customFormat="1" ht="14.1" customHeight="1"/>
    <row r="203" s="20" customFormat="1" ht="14.1" customHeight="1"/>
    <row r="204" s="20" customFormat="1" ht="14.1" customHeight="1"/>
    <row r="205" s="20" customFormat="1" ht="14.1" customHeight="1"/>
    <row r="206" s="20" customFormat="1" ht="14.1" customHeight="1"/>
    <row r="207" s="20" customFormat="1" ht="14.1" customHeight="1"/>
    <row r="208" s="20" customFormat="1" ht="14.1" customHeight="1"/>
    <row r="209" s="20" customFormat="1" ht="14.1" customHeight="1"/>
    <row r="210" s="20" customFormat="1" ht="14.1" customHeight="1"/>
    <row r="211" s="20" customFormat="1" ht="14.1" customHeight="1"/>
    <row r="212" s="20" customFormat="1" ht="14.1" customHeight="1"/>
    <row r="213" s="20" customFormat="1" ht="14.1" customHeight="1"/>
    <row r="214" s="20" customFormat="1" ht="14.1" customHeight="1"/>
    <row r="215" s="20" customFormat="1" ht="14.1" customHeight="1"/>
    <row r="216" s="20" customFormat="1" ht="14.1" customHeight="1"/>
    <row r="217" s="20" customFormat="1" ht="14.1" customHeight="1"/>
    <row r="218" s="20" customFormat="1" ht="14.1" customHeight="1"/>
    <row r="219" s="20" customFormat="1" ht="14.1" customHeight="1"/>
    <row r="220" s="20" customFormat="1" ht="14.1" customHeight="1"/>
    <row r="221" s="20" customFormat="1" ht="14.1" customHeight="1"/>
    <row r="222" s="20" customFormat="1" ht="14.1" customHeight="1"/>
    <row r="223" s="20" customFormat="1" ht="14.1" customHeight="1"/>
    <row r="224" s="20" customFormat="1" ht="14.1" customHeight="1"/>
    <row r="225" s="20" customFormat="1" ht="14.1" customHeight="1"/>
    <row r="226" s="20" customFormat="1" ht="14.1" customHeight="1"/>
    <row r="227" s="20" customFormat="1" ht="14.1" customHeight="1"/>
    <row r="228" s="20" customFormat="1" ht="14.1" customHeight="1"/>
    <row r="229" s="20" customFormat="1" ht="14.1" customHeight="1"/>
    <row r="230" s="20" customFormat="1" ht="14.1" customHeight="1"/>
    <row r="231" s="20" customFormat="1" ht="14.1" customHeight="1"/>
    <row r="232" s="20" customFormat="1" ht="14.1" customHeight="1"/>
    <row r="233" s="20" customFormat="1" ht="14.1" customHeight="1"/>
    <row r="234" s="20" customFormat="1" ht="14.1" customHeight="1"/>
    <row r="235" s="20" customFormat="1" ht="14.1" customHeight="1"/>
    <row r="236" s="20" customFormat="1" ht="14.1" customHeight="1"/>
    <row r="237" s="20" customFormat="1" ht="14.1" customHeight="1"/>
    <row r="238" s="20" customFormat="1" ht="14.1" customHeight="1"/>
    <row r="239" s="20" customFormat="1" ht="14.1" customHeight="1"/>
    <row r="240" s="20" customFormat="1" ht="14.1" customHeight="1"/>
    <row r="241" s="20" customFormat="1" ht="14.1" customHeight="1"/>
    <row r="242" s="20" customFormat="1" ht="14.1" customHeight="1"/>
    <row r="243" s="20" customFormat="1" ht="14.1" customHeight="1"/>
    <row r="244" s="20" customFormat="1" ht="14.1" customHeight="1"/>
    <row r="245" s="20" customFormat="1" ht="14.1" customHeight="1"/>
    <row r="246" s="20" customFormat="1" ht="14.1" customHeight="1"/>
    <row r="247" s="20" customFormat="1" ht="14.1" customHeight="1"/>
    <row r="248" s="20" customFormat="1" ht="14.1" customHeight="1"/>
    <row r="249" s="20" customFormat="1" ht="14.1" customHeight="1"/>
    <row r="250" s="20" customFormat="1" ht="14.1" customHeight="1"/>
    <row r="251" s="20" customFormat="1" ht="14.1" customHeight="1"/>
    <row r="252" s="20" customFormat="1" ht="14.1" customHeight="1"/>
    <row r="253" s="20" customFormat="1" ht="14.1" customHeight="1"/>
    <row r="254" s="20" customFormat="1" ht="14.1" customHeight="1"/>
    <row r="255" s="20" customFormat="1" ht="14.1" customHeight="1"/>
    <row r="256" s="20" customFormat="1" ht="14.1" customHeight="1"/>
    <row r="257" s="20" customFormat="1" ht="14.1" customHeight="1"/>
    <row r="258" s="20" customFormat="1" ht="14.1" customHeight="1"/>
    <row r="259" s="20" customFormat="1" ht="14.1" customHeight="1"/>
    <row r="260" s="20" customFormat="1" ht="14.1" customHeight="1"/>
    <row r="261" s="20" customFormat="1" ht="14.1" customHeight="1"/>
    <row r="262" s="20" customFormat="1" ht="14.1" customHeight="1"/>
    <row r="263" s="20" customFormat="1" ht="14.1" customHeight="1"/>
    <row r="264" s="20" customFormat="1" ht="14.1" customHeight="1"/>
    <row r="265" s="20" customFormat="1" ht="14.1" customHeight="1"/>
    <row r="266" s="20" customFormat="1" ht="14.1" customHeight="1"/>
    <row r="267" s="20" customFormat="1" ht="14.1" customHeight="1"/>
    <row r="268" s="20" customFormat="1" ht="14.1" customHeight="1"/>
    <row r="269" s="20" customFormat="1" ht="14.1" customHeight="1"/>
    <row r="270" s="20" customFormat="1" ht="14.1" customHeight="1"/>
    <row r="271" s="20" customFormat="1" ht="14.1" customHeight="1"/>
    <row r="272" s="20" customFormat="1" ht="14.1" customHeight="1"/>
    <row r="273" s="20" customFormat="1" ht="14.1" customHeight="1"/>
    <row r="274" s="20" customFormat="1" ht="14.1" customHeight="1"/>
    <row r="275" s="20" customFormat="1" ht="14.1" customHeight="1"/>
    <row r="276" s="20" customFormat="1" ht="14.1" customHeight="1"/>
    <row r="277" s="20" customFormat="1" ht="14.1" customHeight="1"/>
    <row r="278" s="20" customFormat="1" ht="14.1" customHeight="1"/>
    <row r="279" s="20" customFormat="1" ht="14.1" customHeight="1"/>
    <row r="280" s="20" customFormat="1" ht="14.1" customHeight="1"/>
    <row r="281" s="20" customFormat="1" ht="14.1" customHeight="1"/>
    <row r="282" s="20" customFormat="1" ht="14.1" customHeight="1"/>
    <row r="283" s="20" customFormat="1" ht="14.1" customHeight="1"/>
    <row r="284" s="20" customFormat="1" ht="14.1" customHeight="1"/>
    <row r="285" s="20" customFormat="1" ht="14.1" customHeight="1"/>
    <row r="286" s="20" customFormat="1" ht="14.1" customHeight="1"/>
    <row r="287" s="20" customFormat="1" ht="14.1" customHeight="1"/>
    <row r="288" s="20" customFormat="1" ht="14.1" customHeight="1"/>
    <row r="289" s="20" customFormat="1" ht="14.1" customHeight="1"/>
    <row r="290" s="20" customFormat="1" ht="14.1" customHeight="1"/>
    <row r="291" s="20" customFormat="1" ht="14.1" customHeight="1"/>
    <row r="292" s="20" customFormat="1" ht="14.1" customHeight="1"/>
    <row r="293" s="20" customFormat="1" ht="14.1" customHeight="1"/>
    <row r="294" s="20" customFormat="1" ht="14.1" customHeight="1"/>
    <row r="295" s="20" customFormat="1" ht="14.1" customHeight="1"/>
    <row r="296" s="20" customFormat="1" ht="14.1" customHeight="1"/>
    <row r="297" s="20" customFormat="1" ht="14.1" customHeight="1"/>
    <row r="298" s="20" customFormat="1" ht="14.1" customHeight="1"/>
    <row r="299" s="20" customFormat="1" ht="14.1" customHeight="1"/>
    <row r="300" s="20" customFormat="1" ht="14.1" customHeight="1"/>
    <row r="301" s="20" customFormat="1" ht="14.1" customHeight="1"/>
    <row r="302" s="20" customFormat="1" ht="14.1" customHeight="1"/>
    <row r="303" s="20" customFormat="1" ht="14.1" customHeight="1"/>
    <row r="304" s="20" customFormat="1" ht="14.1" customHeight="1"/>
    <row r="305" s="20" customFormat="1" ht="14.1" customHeight="1"/>
    <row r="306" s="20" customFormat="1" ht="14.1" customHeight="1"/>
    <row r="307" s="20" customFormat="1" ht="14.1" customHeight="1"/>
    <row r="308" s="20" customFormat="1" ht="14.1" customHeight="1"/>
    <row r="309" s="20" customFormat="1" ht="14.1" customHeight="1"/>
    <row r="310" s="20" customFormat="1" ht="14.1" customHeight="1"/>
    <row r="311" s="20" customFormat="1" ht="14.1" customHeight="1"/>
    <row r="312" s="20" customFormat="1" ht="14.1" customHeight="1"/>
    <row r="313" s="20" customFormat="1" ht="14.1" customHeight="1"/>
    <row r="314" s="20" customFormat="1" ht="14.1" customHeight="1"/>
    <row r="315" s="20" customFormat="1" ht="14.1" customHeight="1"/>
    <row r="316" s="20" customFormat="1" ht="14.1" customHeight="1"/>
    <row r="317" s="20" customFormat="1" ht="14.1" customHeight="1"/>
    <row r="318" s="20" customFormat="1" ht="14.1" customHeight="1"/>
    <row r="319" s="20" customFormat="1" ht="14.1" customHeight="1"/>
    <row r="320" s="20" customFormat="1" ht="14.1" customHeight="1"/>
    <row r="321" s="20" customFormat="1" ht="14.1" customHeight="1"/>
    <row r="322" s="20" customFormat="1" ht="14.1" customHeight="1"/>
    <row r="323" s="20" customFormat="1" ht="14.1" customHeight="1"/>
    <row r="324" s="20" customFormat="1" ht="14.1" customHeight="1"/>
    <row r="325" s="20" customFormat="1" ht="14.1" customHeight="1"/>
    <row r="326" s="20" customFormat="1" ht="14.1" customHeight="1"/>
    <row r="327" s="20" customFormat="1" ht="14.1" customHeight="1"/>
    <row r="328" s="20" customFormat="1" ht="14.1" customHeight="1"/>
    <row r="329" s="20" customFormat="1" ht="14.1" customHeight="1"/>
    <row r="330" s="20" customFormat="1" ht="14.1" customHeight="1"/>
    <row r="331" s="20" customFormat="1" ht="14.1" customHeight="1"/>
    <row r="332" s="20" customFormat="1" ht="14.1" customHeight="1"/>
    <row r="333" s="20" customFormat="1" ht="14.1" customHeight="1"/>
    <row r="334" s="20" customFormat="1" ht="14.1" customHeight="1"/>
    <row r="335" s="20" customFormat="1" ht="14.1" customHeight="1"/>
    <row r="336" s="20" customFormat="1" ht="14.1" customHeight="1"/>
    <row r="337" s="20" customFormat="1" ht="14.1" customHeight="1"/>
    <row r="338" s="20" customFormat="1" ht="14.1" customHeight="1"/>
    <row r="339" s="20" customFormat="1" ht="14.1" customHeight="1"/>
    <row r="340" s="20" customFormat="1" ht="14.1" customHeight="1"/>
    <row r="341" s="20" customFormat="1" ht="14.1" customHeight="1"/>
    <row r="342" s="20" customFormat="1" ht="14.1" customHeight="1"/>
    <row r="343" s="20" customFormat="1" ht="14.1" customHeight="1"/>
    <row r="344" s="20" customFormat="1" ht="14.1" customHeight="1"/>
    <row r="345" s="20" customFormat="1" ht="14.1" customHeight="1"/>
    <row r="346" s="20" customFormat="1" ht="14.1" customHeight="1"/>
    <row r="347" s="20" customFormat="1" ht="14.1" customHeight="1"/>
    <row r="348" s="20" customFormat="1" ht="14.1" customHeight="1"/>
    <row r="349" s="20" customFormat="1" ht="14.1" customHeight="1"/>
    <row r="350" s="20" customFormat="1" ht="14.1" customHeight="1"/>
    <row r="351" s="20" customFormat="1" ht="14.1" customHeight="1"/>
    <row r="352" s="20" customFormat="1" ht="14.1" customHeight="1"/>
    <row r="353" s="20" customFormat="1" ht="14.1" customHeight="1"/>
    <row r="354" s="20" customFormat="1" ht="14.1" customHeight="1"/>
    <row r="355" s="20" customFormat="1" ht="14.1" customHeight="1"/>
    <row r="356" s="20" customFormat="1" ht="14.1" customHeight="1"/>
    <row r="357" s="20" customFormat="1" ht="14.1" customHeight="1"/>
    <row r="358" s="20" customFormat="1" ht="14.1" customHeight="1"/>
    <row r="359" s="20" customFormat="1" ht="14.1" customHeight="1"/>
    <row r="360" s="20" customFormat="1" ht="14.1" customHeight="1"/>
    <row r="361" s="20" customFormat="1" ht="14.1" customHeight="1"/>
    <row r="362" s="20" customFormat="1" ht="14.1" customHeight="1"/>
    <row r="363" s="20" customFormat="1" ht="14.1" customHeight="1"/>
    <row r="364" s="20" customFormat="1" ht="14.1" customHeight="1"/>
    <row r="365" s="20" customFormat="1" ht="14.1" customHeight="1"/>
    <row r="366" s="20" customFormat="1" ht="14.1" customHeight="1"/>
    <row r="367" s="20" customFormat="1" ht="14.1" customHeight="1"/>
    <row r="368" s="20" customFormat="1" ht="14.1" customHeight="1"/>
    <row r="369" s="20" customFormat="1" ht="14.1" customHeight="1"/>
    <row r="370" s="20" customFormat="1" ht="14.1" customHeight="1"/>
    <row r="371" s="20" customFormat="1" ht="14.1" customHeight="1"/>
    <row r="372" s="20" customFormat="1" ht="14.1" customHeight="1"/>
    <row r="373" s="20" customFormat="1" ht="14.1" customHeight="1"/>
    <row r="374" s="20" customFormat="1" ht="14.1" customHeight="1"/>
    <row r="375" s="20" customFormat="1" ht="14.1" customHeight="1"/>
    <row r="376" s="20" customFormat="1" ht="14.1" customHeight="1"/>
    <row r="377" s="20" customFormat="1" ht="14.1" customHeight="1"/>
    <row r="378" s="20" customFormat="1" ht="14.1" customHeight="1"/>
    <row r="379" s="20" customFormat="1" ht="14.1" customHeight="1"/>
    <row r="380" s="20" customFormat="1" ht="14.1" customHeight="1"/>
    <row r="381" s="20" customFormat="1" ht="14.1" customHeight="1"/>
    <row r="382" s="20" customFormat="1" ht="14.1" customHeight="1"/>
    <row r="383" s="20" customFormat="1" ht="14.1" customHeight="1"/>
    <row r="384" s="20" customFormat="1" ht="14.1" customHeight="1"/>
    <row r="385" s="20" customFormat="1" ht="14.1" customHeight="1"/>
    <row r="386" s="20" customFormat="1" ht="14.1" customHeight="1"/>
    <row r="387" s="20" customFormat="1" ht="14.1" customHeight="1"/>
    <row r="388" s="20" customFormat="1" ht="14.1" customHeight="1"/>
    <row r="389" s="20" customFormat="1" ht="14.1" customHeight="1"/>
    <row r="390" s="20" customFormat="1" ht="14.1" customHeight="1"/>
    <row r="391" s="20" customFormat="1" ht="14.1" customHeight="1"/>
    <row r="392" s="20" customFormat="1" ht="14.1" customHeight="1"/>
    <row r="393" s="20" customFormat="1" ht="14.1" customHeight="1"/>
    <row r="394" s="20" customFormat="1" ht="14.1" customHeight="1"/>
    <row r="395" s="20" customFormat="1" ht="14.1" customHeight="1"/>
    <row r="396" s="20" customFormat="1" ht="14.1" customHeight="1"/>
    <row r="397" s="20" customFormat="1" ht="14.1" customHeight="1"/>
    <row r="398" s="20" customFormat="1" ht="14.1" customHeight="1"/>
    <row r="399" s="20" customFormat="1" ht="14.1" customHeight="1"/>
    <row r="400" s="20" customFormat="1" ht="14.1" customHeight="1"/>
    <row r="401" s="20" customFormat="1" ht="14.1" customHeight="1"/>
    <row r="402" s="20" customFormat="1" ht="14.1" customHeight="1"/>
    <row r="403" s="20" customFormat="1" ht="14.1" customHeight="1"/>
    <row r="404" s="20" customFormat="1" ht="14.1" customHeight="1"/>
    <row r="405" s="20" customFormat="1" ht="14.1" customHeight="1"/>
    <row r="406" s="20" customFormat="1" ht="14.1" customHeight="1"/>
    <row r="407" s="20" customFormat="1" ht="14.1" customHeight="1"/>
    <row r="408" s="20" customFormat="1" ht="14.1" customHeight="1"/>
    <row r="409" s="20" customFormat="1" ht="14.1" customHeight="1"/>
    <row r="410" s="20" customFormat="1" ht="14.1" customHeight="1"/>
    <row r="411" s="20" customFormat="1" ht="14.1" customHeight="1"/>
    <row r="412" s="20" customFormat="1" ht="14.1" customHeight="1"/>
    <row r="413" s="20" customFormat="1" ht="14.1" customHeight="1"/>
    <row r="414" s="20" customFormat="1" ht="14.1" customHeight="1"/>
    <row r="415" s="20" customFormat="1" ht="14.1" customHeight="1"/>
    <row r="416" s="20" customFormat="1" ht="14.1" customHeight="1"/>
    <row r="417" s="20" customFormat="1" ht="14.1" customHeight="1"/>
    <row r="418" s="20" customFormat="1" ht="14.1" customHeight="1"/>
    <row r="419" s="20" customFormat="1" ht="14.1" customHeight="1"/>
    <row r="420" s="20" customFormat="1" ht="14.1" customHeight="1"/>
    <row r="421" s="20" customFormat="1" ht="14.1" customHeight="1"/>
    <row r="422" s="20" customFormat="1" ht="14.1" customHeight="1"/>
    <row r="423" s="20" customFormat="1" ht="14.1" customHeight="1"/>
    <row r="424" s="20" customFormat="1" ht="14.1" customHeight="1"/>
    <row r="425" s="20" customFormat="1" ht="14.1" customHeight="1"/>
    <row r="426" s="20" customFormat="1" ht="14.1" customHeight="1"/>
    <row r="427" s="20" customFormat="1" ht="14.1" customHeight="1"/>
    <row r="428" s="20" customFormat="1" ht="14.1" customHeight="1"/>
    <row r="429" s="20" customFormat="1" ht="14.1" customHeight="1"/>
    <row r="430" s="20" customFormat="1" ht="14.1" customHeight="1"/>
    <row r="431" s="20" customFormat="1" ht="14.1" customHeight="1"/>
    <row r="432" s="20" customFormat="1" ht="14.1" customHeight="1"/>
    <row r="433" s="20" customFormat="1" ht="14.1" customHeight="1"/>
    <row r="434" s="20" customFormat="1" ht="14.1" customHeight="1"/>
    <row r="435" s="20" customFormat="1" ht="14.1" customHeight="1"/>
    <row r="436" s="20" customFormat="1" ht="14.1" customHeight="1"/>
    <row r="437" s="20" customFormat="1" ht="14.1" customHeight="1"/>
    <row r="438" s="20" customFormat="1" ht="14.1" customHeight="1"/>
    <row r="439" s="20" customFormat="1" ht="14.1" customHeight="1"/>
    <row r="440" s="20" customFormat="1" ht="14.1" customHeight="1"/>
    <row r="441" s="20" customFormat="1" ht="14.1" customHeight="1"/>
    <row r="442" s="20" customFormat="1" ht="14.1" customHeight="1"/>
    <row r="443" s="20" customFormat="1" ht="14.1" customHeight="1"/>
    <row r="444" s="20" customFormat="1" ht="14.1" customHeight="1"/>
    <row r="445" s="20" customFormat="1" ht="14.1" customHeight="1"/>
    <row r="446" s="20" customFormat="1" ht="14.1" customHeight="1"/>
    <row r="447" s="20" customFormat="1" ht="14.1" customHeight="1"/>
    <row r="448" s="20" customFormat="1" ht="14.1" customHeight="1"/>
    <row r="449" s="20" customFormat="1" ht="14.1" customHeight="1"/>
    <row r="450" s="20" customFormat="1" ht="14.1" customHeight="1"/>
    <row r="451" s="20" customFormat="1" ht="14.1" customHeight="1"/>
    <row r="452" s="20" customFormat="1" ht="14.1" customHeight="1"/>
    <row r="453" s="20" customFormat="1" ht="14.1" customHeight="1"/>
    <row r="454" s="20" customFormat="1" ht="14.1" customHeight="1"/>
    <row r="455" s="20" customFormat="1" ht="14.1" customHeight="1"/>
    <row r="456" s="20" customFormat="1" ht="14.1" customHeight="1"/>
    <row r="457" s="20" customFormat="1" ht="14.1" customHeight="1"/>
    <row r="458" s="20" customFormat="1" ht="14.1" customHeight="1"/>
    <row r="459" s="20" customFormat="1" ht="14.1" customHeight="1"/>
    <row r="460" s="20" customFormat="1" ht="14.1" customHeight="1"/>
    <row r="461" s="20" customFormat="1" ht="14.1" customHeight="1"/>
    <row r="462" s="20" customFormat="1" ht="14.1" customHeight="1"/>
    <row r="463" s="20" customFormat="1" ht="14.1" customHeight="1"/>
    <row r="464" s="20" customFormat="1" ht="14.1" customHeight="1"/>
    <row r="465" s="20" customFormat="1" ht="14.1" customHeight="1"/>
    <row r="466" s="20" customFormat="1" ht="14.1" customHeight="1"/>
    <row r="467" s="20" customFormat="1" ht="14.1" customHeight="1"/>
    <row r="468" s="20" customFormat="1" ht="14.1" customHeight="1"/>
    <row r="469" s="20" customFormat="1" ht="14.1" customHeight="1"/>
    <row r="470" s="20" customFormat="1" ht="14.1" customHeight="1"/>
    <row r="471" s="20" customFormat="1" ht="14.1" customHeight="1"/>
    <row r="472" s="20" customFormat="1" ht="14.1" customHeight="1"/>
    <row r="473" s="20" customFormat="1" ht="14.1" customHeight="1"/>
    <row r="474" s="20" customFormat="1" ht="14.1" customHeight="1"/>
    <row r="475" s="20" customFormat="1" ht="14.1" customHeight="1"/>
    <row r="476" s="20" customFormat="1" ht="14.1" customHeight="1"/>
    <row r="477" s="20" customFormat="1" ht="14.1" customHeight="1"/>
    <row r="478" s="20" customFormat="1" ht="14.1" customHeight="1"/>
    <row r="479" s="20" customFormat="1" ht="14.1" customHeight="1"/>
    <row r="480" s="20" customFormat="1" ht="14.1" customHeight="1"/>
    <row r="481" s="20" customFormat="1" ht="14.1" customHeight="1"/>
    <row r="482" s="20" customFormat="1" ht="14.1" customHeight="1"/>
    <row r="483" s="20" customFormat="1" ht="14.1" customHeight="1"/>
    <row r="484" s="20" customFormat="1" ht="14.1" customHeight="1"/>
    <row r="485" s="20" customFormat="1" ht="14.1" customHeight="1"/>
    <row r="486" s="20" customFormat="1" ht="14.1" customHeight="1"/>
    <row r="487" s="20" customFormat="1" ht="14.1" customHeight="1"/>
    <row r="488" s="20" customFormat="1" ht="14.1" customHeight="1"/>
    <row r="489" s="20" customFormat="1" ht="14.1" customHeight="1"/>
    <row r="490" s="20" customFormat="1" ht="14.1" customHeight="1"/>
    <row r="491" s="20" customFormat="1" ht="14.1" customHeight="1"/>
    <row r="492" s="20" customFormat="1" ht="14.1" customHeight="1"/>
    <row r="493" s="20" customFormat="1" ht="14.1" customHeight="1"/>
    <row r="494" s="20" customFormat="1" ht="14.1" customHeight="1"/>
    <row r="495" s="20" customFormat="1" ht="14.1" customHeight="1"/>
    <row r="496" s="20" customFormat="1" ht="14.1" customHeight="1"/>
    <row r="497" s="20" customFormat="1" ht="14.1" customHeight="1"/>
    <row r="498" s="20" customFormat="1" ht="14.1" customHeight="1"/>
    <row r="499" s="20" customFormat="1" ht="14.1" customHeight="1"/>
    <row r="500" s="20" customFormat="1" ht="14.1" customHeight="1"/>
    <row r="501" s="20" customFormat="1" ht="14.1" customHeight="1"/>
    <row r="502" s="20" customFormat="1" ht="14.1" customHeight="1"/>
    <row r="503" s="20" customFormat="1" ht="14.1" customHeight="1"/>
    <row r="504" s="20" customFormat="1" ht="14.1" customHeight="1"/>
    <row r="505" s="20" customFormat="1" ht="14.1" customHeight="1"/>
    <row r="506" s="20" customFormat="1" ht="14.1" customHeight="1"/>
    <row r="507" s="20" customFormat="1" ht="14.1" customHeight="1"/>
    <row r="508" s="20" customFormat="1" ht="14.1" customHeight="1"/>
    <row r="509" s="20" customFormat="1" ht="14.1" customHeight="1"/>
    <row r="510" s="20" customFormat="1" ht="14.1" customHeight="1"/>
    <row r="511" s="20" customFormat="1" ht="14.1" customHeight="1"/>
    <row r="512" s="20" customFormat="1" ht="14.1" customHeight="1"/>
    <row r="513" s="20" customFormat="1" ht="14.1" customHeight="1"/>
    <row r="514" s="20" customFormat="1" ht="14.1" customHeight="1"/>
    <row r="515" s="20" customFormat="1" ht="14.1" customHeight="1"/>
    <row r="516" s="20" customFormat="1" ht="14.1" customHeight="1"/>
    <row r="517" s="20" customFormat="1" ht="14.1" customHeight="1"/>
    <row r="518" s="20" customFormat="1" ht="14.1" customHeight="1"/>
    <row r="519" s="20" customFormat="1" ht="14.1" customHeight="1"/>
    <row r="520" s="20" customFormat="1" ht="14.1" customHeight="1"/>
    <row r="521" s="20" customFormat="1" ht="14.1" customHeight="1"/>
    <row r="522" s="20" customFormat="1" ht="14.1" customHeight="1"/>
    <row r="523" s="20" customFormat="1" ht="14.1" customHeight="1"/>
    <row r="524" s="20" customFormat="1" ht="14.1" customHeight="1"/>
    <row r="525" s="20" customFormat="1" ht="14.1" customHeight="1"/>
    <row r="526" s="20" customFormat="1" ht="14.1" customHeight="1"/>
    <row r="527" s="20" customFormat="1" ht="14.1" customHeight="1"/>
    <row r="528" s="20" customFormat="1" ht="14.1" customHeight="1"/>
    <row r="529" s="20" customFormat="1" ht="14.1" customHeight="1"/>
    <row r="530" s="20" customFormat="1" ht="14.1" customHeight="1"/>
    <row r="531" s="20" customFormat="1" ht="14.1" customHeight="1"/>
    <row r="532" s="20" customFormat="1" ht="14.1" customHeight="1"/>
    <row r="533" s="20" customFormat="1" ht="14.1" customHeight="1"/>
    <row r="534" s="20" customFormat="1" ht="14.1" customHeight="1"/>
    <row r="535" s="20" customFormat="1" ht="14.1" customHeight="1"/>
    <row r="536" s="20" customFormat="1" ht="14.1" customHeight="1"/>
    <row r="537" s="20" customFormat="1" ht="14.1" customHeight="1"/>
    <row r="538" s="20" customFormat="1" ht="14.1" customHeight="1"/>
    <row r="539" s="20" customFormat="1" ht="14.1" customHeight="1"/>
    <row r="540" s="20" customFormat="1" ht="14.1" customHeight="1"/>
    <row r="541" s="20" customFormat="1" ht="14.1" customHeight="1"/>
    <row r="542" s="20" customFormat="1" ht="14.1" customHeight="1"/>
    <row r="543" s="20" customFormat="1" ht="14.1" customHeight="1"/>
    <row r="544" s="20" customFormat="1" ht="14.1" customHeight="1"/>
    <row r="545" s="20" customFormat="1" ht="14.1" customHeight="1"/>
    <row r="546" s="20" customFormat="1" ht="14.1" customHeight="1"/>
    <row r="547" s="20" customFormat="1" ht="14.1" customHeight="1"/>
    <row r="548" s="20" customFormat="1" ht="14.1" customHeight="1"/>
    <row r="549" s="20" customFormat="1" ht="14.1" customHeight="1"/>
    <row r="550" s="20" customFormat="1" ht="14.1" customHeight="1"/>
    <row r="551" s="20" customFormat="1" ht="14.1" customHeight="1"/>
    <row r="552" s="20" customFormat="1" ht="14.1" customHeight="1"/>
    <row r="553" s="20" customFormat="1" ht="14.1" customHeight="1"/>
    <row r="554" s="20" customFormat="1" ht="14.1" customHeight="1"/>
    <row r="555" s="20" customFormat="1" ht="14.1" customHeight="1"/>
    <row r="556" s="20" customFormat="1" ht="14.1" customHeight="1"/>
    <row r="557" s="20" customFormat="1" ht="14.1" customHeight="1"/>
    <row r="558" s="20" customFormat="1" ht="14.1" customHeight="1"/>
    <row r="559" s="20" customFormat="1" ht="14.1" customHeight="1"/>
    <row r="560" s="20" customFormat="1" ht="14.1" customHeight="1"/>
    <row r="561" s="20" customFormat="1" ht="14.1" customHeight="1"/>
    <row r="562" s="20" customFormat="1" ht="14.1" customHeight="1"/>
    <row r="563" s="20" customFormat="1" ht="14.1" customHeight="1"/>
    <row r="564" s="20" customFormat="1" ht="14.1" customHeight="1"/>
    <row r="565" s="20" customFormat="1" ht="14.1" customHeight="1"/>
    <row r="566" s="20" customFormat="1" ht="14.1" customHeight="1"/>
    <row r="567" s="20" customFormat="1" ht="14.1" customHeight="1"/>
    <row r="568" s="20" customFormat="1" ht="14.1" customHeight="1"/>
    <row r="569" s="20" customFormat="1" ht="14.1" customHeight="1"/>
    <row r="570" s="20" customFormat="1" ht="14.1" customHeight="1"/>
    <row r="571" s="20" customFormat="1" ht="14.1" customHeight="1"/>
    <row r="572" s="20" customFormat="1" ht="14.1" customHeight="1"/>
    <row r="573" s="20" customFormat="1" ht="14.1" customHeight="1"/>
    <row r="574" s="20" customFormat="1" ht="14.1" customHeight="1"/>
    <row r="575" s="20" customFormat="1" ht="14.1" customHeight="1"/>
    <row r="576" s="20" customFormat="1" ht="14.1" customHeight="1"/>
    <row r="577" s="20" customFormat="1" ht="14.1" customHeight="1"/>
    <row r="578" s="20" customFormat="1" ht="14.1" customHeight="1"/>
    <row r="579" s="20" customFormat="1" ht="14.1" customHeight="1"/>
    <row r="580" s="20" customFormat="1" ht="14.1" customHeight="1"/>
    <row r="581" s="20" customFormat="1" ht="14.1" customHeight="1"/>
    <row r="582" s="20" customFormat="1" ht="14.1" customHeight="1"/>
    <row r="583" s="20" customFormat="1" ht="14.1" customHeight="1"/>
    <row r="584" s="20" customFormat="1" ht="14.1" customHeight="1"/>
    <row r="585" s="20" customFormat="1" ht="14.1" customHeight="1"/>
    <row r="586" s="20" customFormat="1" ht="14.1" customHeight="1"/>
    <row r="587" s="20" customFormat="1" ht="14.1" customHeight="1"/>
    <row r="588" s="20" customFormat="1" ht="14.1" customHeight="1"/>
    <row r="589" s="20" customFormat="1" ht="14.1" customHeight="1"/>
    <row r="590" s="20" customFormat="1" ht="14.1" customHeight="1"/>
    <row r="591" s="20" customFormat="1" ht="14.1" customHeight="1"/>
    <row r="592" s="20" customFormat="1" ht="14.1" customHeight="1"/>
    <row r="593" s="20" customFormat="1" ht="14.1" customHeight="1"/>
    <row r="594" s="20" customFormat="1" ht="14.1" customHeight="1"/>
    <row r="595" s="20" customFormat="1" ht="14.1" customHeight="1"/>
    <row r="596" s="20" customFormat="1" ht="14.1" customHeight="1"/>
    <row r="597" s="20" customFormat="1" ht="14.1" customHeight="1"/>
    <row r="598" s="20" customFormat="1" ht="14.1" customHeight="1"/>
    <row r="599" s="20" customFormat="1" ht="14.1" customHeight="1"/>
    <row r="600" s="20" customFormat="1" ht="14.1" customHeight="1"/>
    <row r="601" s="20" customFormat="1" ht="14.1" customHeight="1"/>
    <row r="602" s="20" customFormat="1" ht="14.1" customHeight="1"/>
    <row r="603" s="20" customFormat="1" ht="14.1" customHeight="1"/>
    <row r="604" s="20" customFormat="1" ht="14.1" customHeight="1"/>
    <row r="605" s="20" customFormat="1" ht="14.1" customHeight="1"/>
    <row r="606" s="20" customFormat="1" ht="14.1" customHeight="1"/>
    <row r="607" s="20" customFormat="1" ht="14.1" customHeight="1"/>
    <row r="608" s="20" customFormat="1" ht="14.1" customHeight="1"/>
    <row r="609" s="20" customFormat="1" ht="14.1" customHeight="1"/>
    <row r="610" s="20" customFormat="1" ht="14.1" customHeight="1"/>
    <row r="611" s="20" customFormat="1" ht="14.1" customHeight="1"/>
    <row r="612" s="20" customFormat="1" ht="14.1" customHeight="1"/>
    <row r="613" s="20" customFormat="1" ht="14.1" customHeight="1"/>
    <row r="614" s="20" customFormat="1" ht="14.1" customHeight="1"/>
    <row r="615" s="20" customFormat="1" ht="14.1" customHeight="1"/>
    <row r="616" s="20" customFormat="1" ht="14.1" customHeight="1"/>
    <row r="617" s="20" customFormat="1" ht="14.1" customHeight="1"/>
    <row r="618" s="20" customFormat="1" ht="14.1" customHeight="1"/>
    <row r="619" s="20" customFormat="1" ht="14.1" customHeight="1"/>
    <row r="620" s="20" customFormat="1" ht="14.1" customHeight="1"/>
    <row r="621" s="20" customFormat="1" ht="14.1" customHeight="1"/>
    <row r="622" s="20" customFormat="1" ht="14.1" customHeight="1"/>
    <row r="623" s="20" customFormat="1" ht="14.1" customHeight="1"/>
    <row r="624" s="20" customFormat="1" ht="14.1" customHeight="1"/>
    <row r="625" s="20" customFormat="1" ht="14.1" customHeight="1"/>
    <row r="626" s="20" customFormat="1" ht="14.1" customHeight="1"/>
    <row r="627" s="20" customFormat="1" ht="14.1" customHeight="1"/>
    <row r="628" s="20" customFormat="1" ht="14.1" customHeight="1"/>
    <row r="629" s="20" customFormat="1" ht="14.1" customHeight="1"/>
    <row r="630" s="20" customFormat="1" ht="14.1" customHeight="1"/>
    <row r="631" s="20" customFormat="1" ht="14.1" customHeight="1"/>
    <row r="632" s="20" customFormat="1" ht="14.1" customHeight="1"/>
    <row r="633" s="20" customFormat="1" ht="14.1" customHeight="1"/>
    <row r="634" s="20" customFormat="1" ht="14.1" customHeight="1"/>
    <row r="635" s="20" customFormat="1" ht="14.1" customHeight="1"/>
    <row r="636" s="20" customFormat="1" ht="14.1" customHeight="1"/>
    <row r="637" s="20" customFormat="1" ht="14.1" customHeight="1"/>
    <row r="638" s="20" customFormat="1" ht="14.1" customHeight="1"/>
    <row r="639" s="20" customFormat="1" ht="14.1" customHeight="1"/>
    <row r="640" s="20" customFormat="1" ht="14.1" customHeight="1"/>
    <row r="641" s="20" customFormat="1" ht="14.1" customHeight="1"/>
    <row r="642" s="20" customFormat="1" ht="14.1" customHeight="1"/>
    <row r="643" s="20" customFormat="1" ht="14.1" customHeight="1"/>
    <row r="644" s="20" customFormat="1" ht="14.1" customHeight="1"/>
    <row r="645" s="20" customFormat="1" ht="14.1" customHeight="1"/>
    <row r="646" s="20" customFormat="1" ht="14.1" customHeight="1"/>
    <row r="647" s="20" customFormat="1" ht="14.1" customHeight="1"/>
    <row r="648" s="20" customFormat="1" ht="14.1" customHeight="1"/>
    <row r="649" s="20" customFormat="1" ht="14.1" customHeight="1"/>
    <row r="650" s="20" customFormat="1" ht="14.1" customHeight="1"/>
    <row r="651" s="20" customFormat="1" ht="14.1" customHeight="1"/>
    <row r="652" s="20" customFormat="1" ht="14.1" customHeight="1"/>
    <row r="653" s="20" customFormat="1" ht="14.1" customHeight="1"/>
    <row r="654" s="20" customFormat="1" ht="14.1" customHeight="1"/>
    <row r="655" s="20" customFormat="1" ht="14.1" customHeight="1"/>
    <row r="656" s="20" customFormat="1" ht="14.1" customHeight="1"/>
    <row r="657" s="20" customFormat="1" ht="14.1" customHeight="1"/>
    <row r="658" s="20" customFormat="1" ht="14.1" customHeight="1"/>
    <row r="659" s="20" customFormat="1" ht="14.1" customHeight="1"/>
    <row r="660" s="20" customFormat="1" ht="14.1" customHeight="1"/>
    <row r="661" s="20" customFormat="1" ht="14.1" customHeight="1"/>
    <row r="662" s="20" customFormat="1" ht="14.1" customHeight="1"/>
    <row r="663" s="20" customFormat="1" ht="14.1" customHeight="1"/>
    <row r="664" s="20" customFormat="1" ht="14.1" customHeight="1"/>
    <row r="665" s="20" customFormat="1" ht="14.1" customHeight="1"/>
    <row r="666" s="20" customFormat="1" ht="14.1" customHeight="1"/>
    <row r="667" s="20" customFormat="1" ht="14.1" customHeight="1"/>
    <row r="668" s="20" customFormat="1" ht="14.1" customHeight="1"/>
    <row r="669" s="20" customFormat="1" ht="14.1" customHeight="1"/>
    <row r="670" s="20" customFormat="1" ht="14.1" customHeight="1"/>
    <row r="671" s="20" customFormat="1" ht="14.1" customHeight="1"/>
    <row r="672" s="20" customFormat="1" ht="14.1" customHeight="1"/>
    <row r="673" s="20" customFormat="1" ht="14.1" customHeight="1"/>
    <row r="674" s="20" customFormat="1" ht="14.1" customHeight="1"/>
    <row r="675" s="20" customFormat="1" ht="14.1" customHeight="1"/>
    <row r="676" s="20" customFormat="1" ht="14.1" customHeight="1"/>
    <row r="677" s="20" customFormat="1" ht="14.1" customHeight="1"/>
    <row r="678" s="20" customFormat="1" ht="14.1" customHeight="1"/>
    <row r="679" s="20" customFormat="1" ht="14.1" customHeight="1"/>
    <row r="680" s="20" customFormat="1" ht="14.1" customHeight="1"/>
    <row r="681" s="20" customFormat="1" ht="14.1" customHeight="1"/>
    <row r="682" s="20" customFormat="1" ht="14.1" customHeight="1"/>
    <row r="683" s="20" customFormat="1" ht="14.1" customHeight="1"/>
    <row r="684" s="20" customFormat="1" ht="14.1" customHeight="1"/>
    <row r="685" s="20" customFormat="1" ht="14.1" customHeight="1"/>
    <row r="686" s="20" customFormat="1" ht="14.1" customHeight="1"/>
    <row r="687" s="20" customFormat="1" ht="14.1" customHeight="1"/>
    <row r="688" s="20" customFormat="1" ht="14.1" customHeight="1"/>
    <row r="689" s="20" customFormat="1" ht="14.1" customHeight="1"/>
    <row r="690" s="20" customFormat="1" ht="14.1" customHeight="1"/>
    <row r="691" s="20" customFormat="1" ht="14.1" customHeight="1"/>
    <row r="692" s="20" customFormat="1" ht="14.1" customHeight="1"/>
    <row r="693" s="20" customFormat="1" ht="14.1" customHeight="1"/>
    <row r="694" s="20" customFormat="1" ht="14.1" customHeight="1"/>
    <row r="695" s="20" customFormat="1" ht="14.1" customHeight="1"/>
    <row r="696" s="20" customFormat="1" ht="14.1" customHeight="1"/>
    <row r="697" s="20" customFormat="1" ht="14.1" customHeight="1"/>
    <row r="698" s="20" customFormat="1" ht="14.1" customHeight="1"/>
    <row r="699" s="20" customFormat="1" ht="14.1" customHeight="1"/>
    <row r="700" s="20" customFormat="1" ht="14.1" customHeight="1"/>
    <row r="701" s="20" customFormat="1" ht="14.1" customHeight="1"/>
    <row r="702" s="20" customFormat="1" ht="14.1" customHeight="1"/>
    <row r="703" s="20" customFormat="1" ht="14.1" customHeight="1"/>
    <row r="704" s="20" customFormat="1" ht="14.1" customHeight="1"/>
    <row r="705" s="20" customFormat="1" ht="14.1" customHeight="1"/>
    <row r="706" s="20" customFormat="1" ht="14.1" customHeight="1"/>
    <row r="707" s="20" customFormat="1" ht="14.1" customHeight="1"/>
    <row r="708" s="20" customFormat="1" ht="14.1" customHeight="1"/>
    <row r="709" s="20" customFormat="1" ht="14.1" customHeight="1"/>
    <row r="710" s="20" customFormat="1" ht="14.1" customHeight="1"/>
    <row r="711" s="20" customFormat="1" ht="14.1" customHeight="1"/>
    <row r="712" s="20" customFormat="1" ht="14.1" customHeight="1"/>
    <row r="713" s="20" customFormat="1" ht="14.1" customHeight="1"/>
    <row r="714" s="20" customFormat="1" ht="14.1" customHeight="1"/>
    <row r="715" s="20" customFormat="1" ht="14.1" customHeight="1"/>
    <row r="716" s="20" customFormat="1" ht="14.1" customHeight="1"/>
    <row r="717" s="20" customFormat="1" ht="14.1" customHeight="1"/>
    <row r="718" s="20" customFormat="1" ht="14.1" customHeight="1"/>
    <row r="719" s="20" customFormat="1" ht="14.1" customHeight="1"/>
    <row r="720" s="20" customFormat="1" ht="14.1" customHeight="1"/>
    <row r="721" s="20" customFormat="1" ht="14.1" customHeight="1"/>
    <row r="722" s="20" customFormat="1" ht="14.1" customHeight="1"/>
    <row r="723" s="20" customFormat="1" ht="14.1" customHeight="1"/>
    <row r="724" s="20" customFormat="1" ht="14.1" customHeight="1"/>
    <row r="725" s="20" customFormat="1" ht="14.1" customHeight="1"/>
    <row r="726" s="20" customFormat="1" ht="14.1" customHeight="1"/>
    <row r="727" s="20" customFormat="1" ht="14.1" customHeight="1"/>
    <row r="728" s="20" customFormat="1" ht="14.1" customHeight="1"/>
    <row r="729" s="20" customFormat="1" ht="14.1" customHeight="1"/>
    <row r="730" s="20" customFormat="1" ht="14.1" customHeight="1"/>
    <row r="731" s="20" customFormat="1" ht="14.1" customHeight="1"/>
    <row r="732" s="20" customFormat="1" ht="14.1" customHeight="1"/>
    <row r="733" s="20" customFormat="1" ht="14.1" customHeight="1"/>
    <row r="734" s="20" customFormat="1" ht="14.1" customHeight="1"/>
    <row r="735" s="20" customFormat="1" ht="14.1" customHeight="1"/>
    <row r="736" s="20" customFormat="1" ht="14.1" customHeight="1"/>
    <row r="737" s="20" customFormat="1" ht="14.1" customHeight="1"/>
    <row r="738" s="20" customFormat="1" ht="14.1" customHeight="1"/>
    <row r="739" s="20" customFormat="1" ht="14.1" customHeight="1"/>
    <row r="740" s="20" customFormat="1" ht="14.1" customHeight="1"/>
    <row r="741" s="20" customFormat="1" ht="14.1" customHeight="1"/>
    <row r="742" s="20" customFormat="1" ht="14.1" customHeight="1"/>
    <row r="743" s="20" customFormat="1" ht="14.1" customHeight="1"/>
    <row r="744" s="20" customFormat="1" ht="14.1" customHeight="1"/>
    <row r="745" s="20" customFormat="1" ht="14.1" customHeight="1"/>
    <row r="746" s="20" customFormat="1" ht="14.1" customHeight="1"/>
    <row r="747" s="20" customFormat="1" ht="14.1" customHeight="1"/>
    <row r="748" s="20" customFormat="1" ht="14.1" customHeight="1"/>
    <row r="749" s="20" customFormat="1" ht="14.1" customHeight="1"/>
    <row r="750" s="20" customFormat="1" ht="14.1" customHeight="1"/>
    <row r="751" s="20" customFormat="1" ht="14.1" customHeight="1"/>
    <row r="752" s="20" customFormat="1" ht="14.1" customHeight="1"/>
    <row r="753" s="20" customFormat="1" ht="14.1" customHeight="1"/>
    <row r="754" s="20" customFormat="1" ht="14.1" customHeight="1"/>
    <row r="755" s="20" customFormat="1" ht="14.1" customHeight="1"/>
    <row r="756" s="20" customFormat="1" ht="14.1" customHeight="1"/>
    <row r="757" s="20" customFormat="1" ht="14.1" customHeight="1"/>
    <row r="758" s="20" customFormat="1" ht="14.1" customHeight="1"/>
    <row r="759" s="20" customFormat="1" ht="14.1" customHeight="1"/>
    <row r="760" s="20" customFormat="1" ht="14.1" customHeight="1"/>
    <row r="761" s="20" customFormat="1" ht="14.1" customHeight="1"/>
    <row r="762" s="20" customFormat="1" ht="14.1" customHeight="1"/>
    <row r="763" s="20" customFormat="1" ht="14.1" customHeight="1"/>
    <row r="764" s="20" customFormat="1" ht="14.1" customHeight="1"/>
    <row r="765" s="20" customFormat="1" ht="14.1" customHeight="1"/>
    <row r="766" s="20" customFormat="1" ht="14.1" customHeight="1"/>
    <row r="767" s="20" customFormat="1" ht="14.1" customHeight="1"/>
    <row r="768" s="20" customFormat="1" ht="14.1" customHeight="1"/>
    <row r="769" s="20" customFormat="1" ht="14.1" customHeight="1"/>
    <row r="770" s="20" customFormat="1" ht="14.1" customHeight="1"/>
    <row r="771" s="20" customFormat="1" ht="14.1" customHeight="1"/>
    <row r="772" s="20" customFormat="1" ht="14.1" customHeight="1"/>
    <row r="773" s="20" customFormat="1" ht="14.1" customHeight="1"/>
    <row r="774" s="20" customFormat="1" ht="14.1" customHeight="1"/>
    <row r="775" s="20" customFormat="1" ht="14.1" customHeight="1"/>
    <row r="776" s="20" customFormat="1" ht="14.1" customHeight="1"/>
    <row r="777" s="20" customFormat="1" ht="14.1" customHeight="1"/>
    <row r="778" s="20" customFormat="1" ht="14.1" customHeight="1"/>
    <row r="779" s="20" customFormat="1" ht="14.1" customHeight="1"/>
    <row r="780" s="20" customFormat="1" ht="14.1" customHeight="1"/>
    <row r="781" s="20" customFormat="1" ht="14.1" customHeight="1"/>
    <row r="782" s="20" customFormat="1" ht="14.1" customHeight="1"/>
    <row r="783" s="20" customFormat="1" ht="14.1" customHeight="1"/>
    <row r="784" s="20" customFormat="1" ht="14.1" customHeight="1"/>
    <row r="785" s="20" customFormat="1" ht="14.1" customHeight="1"/>
    <row r="786" s="20" customFormat="1" ht="14.1" customHeight="1"/>
    <row r="787" s="20" customFormat="1" ht="14.1" customHeight="1"/>
    <row r="788" s="20" customFormat="1" ht="14.1" customHeight="1"/>
    <row r="789" s="20" customFormat="1" ht="14.1" customHeight="1"/>
    <row r="790" s="20" customFormat="1" ht="14.1" customHeight="1"/>
    <row r="791" s="20" customFormat="1" ht="14.1" customHeight="1"/>
    <row r="792" s="20" customFormat="1" ht="14.1" customHeight="1"/>
    <row r="793" s="20" customFormat="1" ht="14.1" customHeight="1"/>
    <row r="794" s="20" customFormat="1" ht="14.1" customHeight="1"/>
    <row r="795" s="20" customFormat="1" ht="14.1" customHeight="1"/>
    <row r="796" s="20" customFormat="1" ht="14.1" customHeight="1"/>
    <row r="797" s="20" customFormat="1" ht="14.1" customHeight="1"/>
    <row r="798" s="20" customFormat="1" ht="14.1" customHeight="1"/>
    <row r="799" s="20" customFormat="1" ht="14.1" customHeight="1"/>
    <row r="800" s="20" customFormat="1" ht="14.1" customHeight="1"/>
    <row r="801" s="20" customFormat="1" ht="14.1" customHeight="1"/>
    <row r="802" s="20" customFormat="1" ht="14.1" customHeight="1"/>
    <row r="803" s="20" customFormat="1" ht="14.1" customHeight="1"/>
    <row r="804" s="20" customFormat="1" ht="14.1" customHeight="1"/>
    <row r="805" s="20" customFormat="1" ht="14.1" customHeight="1"/>
    <row r="806" s="20" customFormat="1" ht="14.1" customHeight="1"/>
    <row r="807" s="20" customFormat="1" ht="14.1" customHeight="1"/>
    <row r="808" s="20" customFormat="1" ht="14.1" customHeight="1"/>
    <row r="809" s="20" customFormat="1" ht="14.1" customHeight="1"/>
    <row r="810" s="20" customFormat="1" ht="14.1" customHeight="1"/>
    <row r="811" s="20" customFormat="1" ht="14.1" customHeight="1"/>
    <row r="812" s="20" customFormat="1" ht="14.1" customHeight="1"/>
    <row r="813" s="20" customFormat="1" ht="14.1" customHeight="1"/>
    <row r="814" s="20" customFormat="1" ht="14.1" customHeight="1"/>
    <row r="815" s="20" customFormat="1" ht="14.1" customHeight="1"/>
    <row r="816" s="20" customFormat="1" ht="14.1" customHeight="1"/>
    <row r="817" s="20" customFormat="1" ht="14.1" customHeight="1"/>
    <row r="818" s="20" customFormat="1" ht="14.1" customHeight="1"/>
    <row r="819" s="20" customFormat="1" ht="14.1" customHeight="1"/>
    <row r="820" s="20" customFormat="1" ht="14.1" customHeight="1"/>
    <row r="821" s="20" customFormat="1" ht="14.1" customHeight="1"/>
    <row r="822" s="20" customFormat="1" ht="14.1" customHeight="1"/>
    <row r="823" s="20" customFormat="1" ht="14.1" customHeight="1"/>
    <row r="824" s="20" customFormat="1" ht="14.1" customHeight="1"/>
    <row r="825" s="20" customFormat="1" ht="14.1" customHeight="1"/>
    <row r="826" s="20" customFormat="1" ht="14.1" customHeight="1"/>
    <row r="827" s="20" customFormat="1" ht="14.1" customHeight="1"/>
    <row r="828" s="20" customFormat="1" ht="14.1" customHeight="1"/>
    <row r="829" s="20" customFormat="1" ht="14.1" customHeight="1"/>
    <row r="830" s="20" customFormat="1" ht="14.1" customHeight="1"/>
    <row r="831" s="20" customFormat="1" ht="14.1" customHeight="1"/>
    <row r="832" s="20" customFormat="1" ht="14.1" customHeight="1"/>
    <row r="833" s="20" customFormat="1" ht="14.1" customHeight="1"/>
    <row r="834" s="20" customFormat="1" ht="14.1" customHeight="1"/>
    <row r="835" s="20" customFormat="1" ht="14.1" customHeight="1"/>
    <row r="836" s="20" customFormat="1" ht="14.1" customHeight="1"/>
    <row r="837" s="20" customFormat="1" ht="14.1" customHeight="1"/>
    <row r="838" s="20" customFormat="1" ht="14.1" customHeight="1"/>
    <row r="839" s="20" customFormat="1" ht="14.1" customHeight="1"/>
    <row r="840" s="20" customFormat="1" ht="14.1" customHeight="1"/>
    <row r="841" s="20" customFormat="1" ht="14.1" customHeight="1"/>
    <row r="842" s="20" customFormat="1" ht="14.1" customHeight="1"/>
    <row r="843" s="20" customFormat="1" ht="14.1" customHeight="1"/>
    <row r="844" s="20" customFormat="1" ht="14.1" customHeight="1"/>
    <row r="845" s="20" customFormat="1" ht="14.1" customHeight="1"/>
    <row r="846" s="20" customFormat="1" ht="14.1" customHeight="1"/>
    <row r="847" s="20" customFormat="1" ht="14.1" customHeight="1"/>
    <row r="848" s="20" customFormat="1" ht="14.1" customHeight="1"/>
    <row r="849" s="20" customFormat="1" ht="14.1" customHeight="1"/>
    <row r="850" s="20" customFormat="1" ht="14.1" customHeight="1"/>
    <row r="851" s="20" customFormat="1" ht="14.1" customHeight="1"/>
    <row r="852" s="20" customFormat="1" ht="14.1" customHeight="1"/>
    <row r="853" s="20" customFormat="1" ht="14.1" customHeight="1"/>
    <row r="854" s="20" customFormat="1" ht="14.1" customHeight="1"/>
    <row r="855" s="20" customFormat="1" ht="14.1" customHeight="1"/>
    <row r="856" s="20" customFormat="1" ht="14.1" customHeight="1"/>
    <row r="857" s="20" customFormat="1" ht="14.1" customHeight="1"/>
    <row r="858" s="20" customFormat="1" ht="14.1" customHeight="1"/>
    <row r="859" s="20" customFormat="1" ht="14.1" customHeight="1"/>
    <row r="860" s="20" customFormat="1" ht="14.1" customHeight="1"/>
    <row r="861" s="20" customFormat="1" ht="14.1" customHeight="1"/>
    <row r="862" s="20" customFormat="1" ht="14.1" customHeight="1"/>
    <row r="863" s="20" customFormat="1" ht="14.1" customHeight="1"/>
    <row r="864" s="20" customFormat="1" ht="14.1" customHeight="1"/>
    <row r="865" s="20" customFormat="1" ht="14.1" customHeight="1"/>
    <row r="866" s="20" customFormat="1" ht="14.1" customHeight="1"/>
    <row r="867" s="20" customFormat="1" ht="14.1" customHeight="1"/>
    <row r="868" s="20" customFormat="1" ht="14.1" customHeight="1"/>
    <row r="869" s="20" customFormat="1" ht="14.1" customHeight="1"/>
    <row r="870" s="20" customFormat="1" ht="14.1" customHeight="1"/>
    <row r="871" s="20" customFormat="1" ht="14.1" customHeight="1"/>
    <row r="872" s="20" customFormat="1" ht="14.1" customHeight="1"/>
    <row r="873" s="20" customFormat="1" ht="14.1" customHeight="1"/>
    <row r="874" s="20" customFormat="1" ht="14.1" customHeight="1"/>
    <row r="875" s="20" customFormat="1" ht="14.1" customHeight="1"/>
    <row r="876" s="20" customFormat="1" ht="14.1" customHeight="1"/>
    <row r="877" s="20" customFormat="1" ht="14.1" customHeight="1"/>
    <row r="878" s="20" customFormat="1" ht="14.1" customHeight="1"/>
    <row r="879" s="20" customFormat="1" ht="14.1" customHeight="1"/>
    <row r="880" s="20" customFormat="1" ht="14.1" customHeight="1"/>
    <row r="881" s="20" customFormat="1" ht="14.1" customHeight="1"/>
    <row r="882" s="20" customFormat="1" ht="14.1" customHeight="1"/>
    <row r="883" s="20" customFormat="1" ht="14.1" customHeight="1"/>
    <row r="884" s="20" customFormat="1" ht="14.1" customHeight="1"/>
    <row r="885" s="20" customFormat="1" ht="14.1" customHeight="1"/>
    <row r="886" s="20" customFormat="1" ht="14.1" customHeight="1"/>
    <row r="887" s="20" customFormat="1" ht="14.1" customHeight="1"/>
    <row r="888" s="20" customFormat="1" ht="14.1" customHeight="1"/>
    <row r="889" s="20" customFormat="1" ht="14.1" customHeight="1"/>
    <row r="890" s="20" customFormat="1" ht="14.1" customHeight="1"/>
    <row r="891" s="20" customFormat="1" ht="14.1" customHeight="1"/>
    <row r="892" s="20" customFormat="1" ht="14.1" customHeight="1"/>
    <row r="893" s="20" customFormat="1" ht="14.1" customHeight="1"/>
    <row r="894" s="20" customFormat="1" ht="14.1" customHeight="1"/>
    <row r="895" s="20" customFormat="1" ht="14.1" customHeight="1"/>
    <row r="896" s="20" customFormat="1" ht="14.1" customHeight="1"/>
    <row r="897" s="20" customFormat="1" ht="14.1" customHeight="1"/>
    <row r="898" s="20" customFormat="1" ht="14.1" customHeight="1"/>
    <row r="899" s="20" customFormat="1" ht="14.1" customHeight="1"/>
    <row r="900" s="20" customFormat="1" ht="14.1" customHeight="1"/>
    <row r="901" s="20" customFormat="1" ht="14.1" customHeight="1"/>
    <row r="902" s="20" customFormat="1" ht="14.1" customHeight="1"/>
    <row r="903" s="20" customFormat="1" ht="14.1" customHeight="1"/>
    <row r="904" s="20" customFormat="1" ht="14.1" customHeight="1"/>
    <row r="905" s="20" customFormat="1" ht="14.1" customHeight="1"/>
    <row r="906" s="20" customFormat="1" ht="14.1" customHeight="1"/>
    <row r="907" s="20" customFormat="1" ht="14.1" customHeight="1"/>
    <row r="908" s="20" customFormat="1" ht="14.1" customHeight="1"/>
    <row r="909" s="20" customFormat="1" ht="14.1" customHeight="1"/>
    <row r="910" s="20" customFormat="1" ht="14.1" customHeight="1"/>
    <row r="911" s="20" customFormat="1" ht="14.1" customHeight="1"/>
    <row r="912" s="20" customFormat="1" ht="14.1" customHeight="1"/>
    <row r="913" s="20" customFormat="1" ht="14.1" customHeight="1"/>
    <row r="914" s="20" customFormat="1" ht="14.1" customHeight="1"/>
    <row r="915" s="20" customFormat="1" ht="14.1" customHeight="1"/>
    <row r="916" s="20" customFormat="1" ht="14.1" customHeight="1"/>
    <row r="917" s="20" customFormat="1" ht="14.1" customHeight="1"/>
    <row r="918" s="20" customFormat="1" ht="14.1" customHeight="1"/>
    <row r="919" s="20" customFormat="1" ht="14.1" customHeight="1"/>
    <row r="920" s="20" customFormat="1" ht="14.1" customHeight="1"/>
    <row r="921" s="20" customFormat="1" ht="14.1" customHeight="1"/>
    <row r="922" s="20" customFormat="1" ht="14.1" customHeight="1"/>
    <row r="923" s="20" customFormat="1" ht="14.1" customHeight="1"/>
    <row r="924" s="20" customFormat="1" ht="14.1" customHeight="1"/>
    <row r="925" s="20" customFormat="1" ht="14.1" customHeight="1"/>
    <row r="926" s="20" customFormat="1" ht="14.1" customHeight="1"/>
    <row r="927" s="20" customFormat="1" ht="14.1" customHeight="1"/>
    <row r="928" s="20" customFormat="1" ht="14.1" customHeight="1"/>
    <row r="929" s="20" customFormat="1" ht="14.1" customHeight="1"/>
    <row r="930" s="20" customFormat="1" ht="14.1" customHeight="1"/>
    <row r="931" s="20" customFormat="1" ht="14.1" customHeight="1"/>
    <row r="932" s="20" customFormat="1" ht="14.1" customHeight="1"/>
    <row r="933" s="20" customFormat="1" ht="14.1" customHeight="1"/>
    <row r="934" s="20" customFormat="1" ht="14.1" customHeight="1"/>
    <row r="935" s="20" customFormat="1" ht="14.1" customHeight="1"/>
    <row r="936" s="20" customFormat="1" ht="14.1" customHeight="1"/>
    <row r="937" s="20" customFormat="1" ht="14.1" customHeight="1"/>
    <row r="938" s="20" customFormat="1" ht="14.1" customHeight="1"/>
    <row r="939" s="20" customFormat="1" ht="14.1" customHeight="1"/>
    <row r="940" s="20" customFormat="1" ht="14.1" customHeight="1"/>
    <row r="941" s="20" customFormat="1" ht="14.1" customHeight="1"/>
    <row r="942" s="20" customFormat="1" ht="14.1" customHeight="1"/>
    <row r="943" s="20" customFormat="1" ht="14.1" customHeight="1"/>
    <row r="944" s="20" customFormat="1" ht="14.1" customHeight="1"/>
    <row r="945" s="20" customFormat="1" ht="14.1" customHeight="1"/>
    <row r="946" s="20" customFormat="1" ht="14.1" customHeight="1"/>
    <row r="947" s="20" customFormat="1" ht="14.1" customHeight="1"/>
    <row r="948" s="20" customFormat="1" ht="14.1" customHeight="1"/>
    <row r="949" s="20" customFormat="1" ht="14.1" customHeight="1"/>
    <row r="950" s="20" customFormat="1" ht="14.1" customHeight="1"/>
    <row r="951" s="20" customFormat="1" ht="14.1" customHeight="1"/>
    <row r="952" s="20" customFormat="1" ht="14.1" customHeight="1"/>
    <row r="953" s="20" customFormat="1" ht="14.1" customHeight="1"/>
    <row r="954" s="20" customFormat="1" ht="14.1" customHeight="1"/>
    <row r="955" s="20" customFormat="1" ht="14.1" customHeight="1"/>
    <row r="956" s="20" customFormat="1" ht="14.1" customHeight="1"/>
    <row r="957" s="20" customFormat="1" ht="14.1" customHeight="1"/>
    <row r="958" s="20" customFormat="1" ht="14.1" customHeight="1"/>
    <row r="959" s="20" customFormat="1" ht="14.1" customHeight="1"/>
    <row r="960" s="20" customFormat="1" ht="14.1" customHeight="1"/>
    <row r="961" s="20" customFormat="1" ht="14.1" customHeight="1"/>
    <row r="962" s="20" customFormat="1" ht="14.1" customHeight="1"/>
    <row r="963" s="20" customFormat="1" ht="14.1" customHeight="1"/>
    <row r="964" s="20" customFormat="1" ht="14.1" customHeight="1"/>
    <row r="965" s="20" customFormat="1" ht="14.1" customHeight="1"/>
    <row r="966" s="20" customFormat="1" ht="14.1" customHeight="1"/>
    <row r="967" s="20" customFormat="1" ht="14.1" customHeight="1"/>
    <row r="968" s="20" customFormat="1" ht="14.1" customHeight="1"/>
    <row r="969" s="20" customFormat="1" ht="14.1" customHeight="1"/>
    <row r="970" s="20" customFormat="1" ht="14.1" customHeight="1"/>
    <row r="971" s="20" customFormat="1" ht="14.1" customHeight="1"/>
    <row r="972" s="20" customFormat="1" ht="14.1" customHeight="1"/>
    <row r="973" s="20" customFormat="1" ht="14.1" customHeight="1"/>
    <row r="974" s="20" customFormat="1" ht="14.1" customHeight="1"/>
    <row r="975" s="20" customFormat="1" ht="14.1" customHeight="1"/>
    <row r="976" s="20" customFormat="1" ht="14.1" customHeight="1"/>
    <row r="977" s="20" customFormat="1" ht="14.1" customHeight="1"/>
    <row r="978" s="20" customFormat="1" ht="14.1" customHeight="1"/>
    <row r="979" s="20" customFormat="1" ht="14.1" customHeight="1"/>
    <row r="980" s="20" customFormat="1" ht="14.1" customHeight="1"/>
    <row r="981" s="20" customFormat="1" ht="14.1" customHeight="1"/>
    <row r="982" s="20" customFormat="1" ht="14.1" customHeight="1"/>
    <row r="983" s="20" customFormat="1" ht="14.1" customHeight="1"/>
    <row r="984" s="20" customFormat="1" ht="14.1" customHeight="1"/>
    <row r="985" s="20" customFormat="1" ht="14.1" customHeight="1"/>
    <row r="986" s="20" customFormat="1" ht="14.1" customHeight="1"/>
    <row r="987" s="20" customFormat="1" ht="14.1" customHeight="1"/>
    <row r="988" s="20" customFormat="1" ht="14.1" customHeight="1"/>
    <row r="989" s="20" customFormat="1" ht="14.1" customHeight="1"/>
    <row r="990" s="20" customFormat="1" ht="14.1" customHeight="1"/>
    <row r="991" s="20" customFormat="1" ht="14.1" customHeight="1"/>
    <row r="992" s="20" customFormat="1" ht="14.1" customHeight="1"/>
    <row r="993" s="20" customFormat="1" ht="14.1" customHeight="1"/>
    <row r="994" s="20" customFormat="1" ht="14.1" customHeight="1"/>
    <row r="995" s="20" customFormat="1" ht="14.1" customHeight="1"/>
    <row r="996" s="20" customFormat="1" ht="14.1" customHeight="1"/>
    <row r="997" s="20" customFormat="1" ht="14.1" customHeight="1"/>
    <row r="998" s="20" customFormat="1" ht="14.1" customHeight="1"/>
    <row r="999" s="20" customFormat="1" ht="14.1" customHeight="1"/>
    <row r="1000" s="20" customFormat="1" ht="14.1" customHeight="1"/>
    <row r="1001" s="20" customFormat="1" ht="14.1" customHeight="1"/>
    <row r="1002" s="20" customFormat="1" ht="14.1" customHeight="1"/>
    <row r="1003" s="20" customFormat="1" ht="14.1" customHeight="1"/>
    <row r="1004" s="20" customFormat="1" ht="14.1" customHeight="1"/>
    <row r="1005" s="20" customFormat="1" ht="14.1" customHeight="1"/>
    <row r="1006" s="20" customFormat="1" ht="14.1" customHeight="1"/>
    <row r="1007" s="20" customFormat="1" ht="14.1" customHeight="1"/>
    <row r="1008" s="20" customFormat="1" ht="14.1" customHeight="1"/>
    <row r="1009" s="20" customFormat="1" ht="14.1" customHeight="1"/>
    <row r="1010" s="20" customFormat="1" ht="14.1" customHeight="1"/>
    <row r="1011" s="20" customFormat="1" ht="14.1" customHeight="1"/>
    <row r="1012" s="20" customFormat="1" ht="14.1" customHeight="1"/>
    <row r="1013" s="20" customFormat="1" ht="14.1" customHeight="1"/>
    <row r="1014" s="20" customFormat="1" ht="14.1" customHeight="1"/>
    <row r="1015" s="20" customFormat="1" ht="14.1" customHeight="1"/>
    <row r="1016" s="20" customFormat="1" ht="14.1" customHeight="1"/>
    <row r="1017" s="20" customFormat="1" ht="14.1" customHeight="1"/>
    <row r="1018" s="20" customFormat="1" ht="14.1" customHeight="1"/>
    <row r="1019" s="20" customFormat="1" ht="14.1" customHeight="1"/>
    <row r="1020" s="20" customFormat="1" ht="14.1" customHeight="1"/>
    <row r="1021" s="20" customFormat="1" ht="14.1" customHeight="1"/>
    <row r="1022" s="20" customFormat="1" ht="14.1" customHeight="1"/>
    <row r="1023" s="20" customFormat="1" ht="14.1" customHeight="1"/>
    <row r="1024" s="20" customFormat="1" ht="14.1" customHeight="1"/>
    <row r="1025" s="20" customFormat="1" ht="14.1" customHeight="1"/>
    <row r="1026" s="20" customFormat="1" ht="14.1" customHeight="1"/>
    <row r="1027" s="20" customFormat="1" ht="14.1" customHeight="1"/>
    <row r="1028" s="20" customFormat="1" ht="14.1" customHeight="1"/>
    <row r="1029" s="20" customFormat="1" ht="14.1" customHeight="1"/>
    <row r="1030" s="20" customFormat="1" ht="14.1" customHeight="1"/>
    <row r="1031" s="20" customFormat="1" ht="14.1" customHeight="1"/>
    <row r="1032" s="20" customFormat="1" ht="14.1" customHeight="1"/>
    <row r="1033" s="20" customFormat="1" ht="14.1" customHeight="1"/>
    <row r="1034" s="20" customFormat="1" ht="14.1" customHeight="1"/>
    <row r="1035" s="20" customFormat="1" ht="14.1" customHeight="1"/>
    <row r="1036" s="20" customFormat="1" ht="14.1" customHeight="1"/>
    <row r="1037" s="20" customFormat="1" ht="14.1" customHeight="1"/>
    <row r="1038" s="20" customFormat="1" ht="14.1" customHeight="1"/>
    <row r="1039" s="20" customFormat="1" ht="14.1" customHeight="1"/>
    <row r="1040" s="20" customFormat="1" ht="14.1" customHeight="1"/>
    <row r="1041" s="20" customFormat="1" ht="14.1" customHeight="1"/>
    <row r="1042" s="20" customFormat="1" ht="14.1" customHeight="1"/>
    <row r="1043" s="20" customFormat="1" ht="14.1" customHeight="1"/>
    <row r="1044" s="20" customFormat="1" ht="14.1" customHeight="1"/>
    <row r="1045" s="20" customFormat="1" ht="14.1" customHeight="1"/>
    <row r="1046" s="20" customFormat="1" ht="14.1" customHeight="1"/>
    <row r="1047" s="20" customFormat="1" ht="14.1" customHeight="1"/>
    <row r="1048" s="20" customFormat="1" ht="14.1" customHeight="1"/>
    <row r="1049" s="20" customFormat="1" ht="14.1" customHeight="1"/>
    <row r="1050" s="20" customFormat="1" ht="14.1" customHeight="1"/>
    <row r="1051" s="20" customFormat="1" ht="14.1" customHeight="1"/>
    <row r="1052" s="20" customFormat="1" ht="14.1" customHeight="1"/>
    <row r="1053" s="20" customFormat="1" ht="14.1" customHeight="1"/>
    <row r="1054" s="20" customFormat="1" ht="14.1" customHeight="1"/>
    <row r="1055" s="20" customFormat="1" ht="14.1" customHeight="1"/>
    <row r="1056" s="20" customFormat="1" ht="14.1" customHeight="1"/>
    <row r="1057" s="20" customFormat="1" ht="14.1" customHeight="1"/>
    <row r="1058" s="20" customFormat="1" ht="14.1" customHeight="1"/>
    <row r="1059" s="20" customFormat="1" ht="14.1" customHeight="1"/>
    <row r="1060" s="20" customFormat="1" ht="14.1" customHeight="1"/>
    <row r="1061" s="20" customFormat="1" ht="14.1" customHeight="1"/>
    <row r="1062" s="20" customFormat="1" ht="14.1" customHeight="1"/>
    <row r="1063" s="20" customFormat="1" ht="14.1" customHeight="1"/>
    <row r="1064" s="20" customFormat="1" ht="14.1" customHeight="1"/>
    <row r="1065" s="20" customFormat="1" ht="14.1" customHeight="1"/>
    <row r="1066" s="20" customFormat="1" ht="14.1" customHeight="1"/>
    <row r="1067" s="20" customFormat="1" ht="14.1" customHeight="1"/>
    <row r="1068" s="20" customFormat="1" ht="14.1" customHeight="1"/>
    <row r="1069" s="20" customFormat="1" ht="14.1" customHeight="1"/>
    <row r="1070" s="20" customFormat="1" ht="14.1" customHeight="1"/>
    <row r="1071" s="20" customFormat="1" ht="14.1" customHeight="1"/>
    <row r="1072" s="20" customFormat="1" ht="14.1" customHeight="1"/>
    <row r="1073" s="20" customFormat="1" ht="14.1" customHeight="1"/>
    <row r="1074" s="20" customFormat="1" ht="14.1" customHeight="1"/>
    <row r="1075" s="20" customFormat="1" ht="14.1" customHeight="1"/>
    <row r="1076" s="20" customFormat="1" ht="14.1" customHeight="1"/>
    <row r="1077" s="20" customFormat="1" ht="14.1" customHeight="1"/>
    <row r="1078" s="20" customFormat="1" ht="14.1" customHeight="1"/>
    <row r="1079" s="20" customFormat="1" ht="14.1" customHeight="1"/>
    <row r="1080" s="20" customFormat="1" ht="14.1" customHeight="1"/>
    <row r="1081" s="20" customFormat="1" ht="14.1" customHeight="1"/>
    <row r="1082" s="20" customFormat="1" ht="14.1" customHeight="1"/>
    <row r="1083" s="20" customFormat="1" ht="14.1" customHeight="1"/>
    <row r="1084" s="20" customFormat="1" ht="14.1" customHeight="1"/>
    <row r="1085" s="20" customFormat="1" ht="14.1" customHeight="1"/>
    <row r="1086" s="20" customFormat="1" ht="14.1" customHeight="1"/>
    <row r="1087" s="20" customFormat="1" ht="14.1" customHeight="1"/>
    <row r="1088" s="20" customFormat="1" ht="14.1" customHeight="1"/>
    <row r="1089" s="20" customFormat="1" ht="14.1" customHeight="1"/>
    <row r="1090" s="20" customFormat="1" ht="14.1" customHeight="1"/>
    <row r="1091" s="20" customFormat="1" ht="14.1" customHeight="1"/>
    <row r="1092" s="20" customFormat="1" ht="14.1" customHeight="1"/>
    <row r="1093" s="20" customFormat="1" ht="14.1" customHeight="1"/>
    <row r="1094" s="20" customFormat="1" ht="14.1" customHeight="1"/>
    <row r="1095" s="20" customFormat="1" ht="14.1" customHeight="1"/>
    <row r="1096" s="20" customFormat="1" ht="14.1" customHeight="1"/>
    <row r="1097" s="20" customFormat="1" ht="14.1" customHeight="1"/>
    <row r="1098" s="20" customFormat="1" ht="14.1" customHeight="1"/>
    <row r="1099" s="20" customFormat="1" ht="14.1" customHeight="1"/>
    <row r="1100" s="20" customFormat="1" ht="14.1" customHeight="1"/>
    <row r="1101" s="20" customFormat="1" ht="14.1" customHeight="1"/>
    <row r="1102" s="20" customFormat="1" ht="14.1" customHeight="1"/>
    <row r="1103" s="20" customFormat="1" ht="14.1" customHeight="1"/>
    <row r="1104" s="20" customFormat="1" ht="14.1" customHeight="1"/>
    <row r="1105" s="20" customFormat="1" ht="14.1" customHeight="1"/>
    <row r="1106" s="20" customFormat="1" ht="14.1" customHeight="1"/>
    <row r="1107" s="20" customFormat="1" ht="14.1" customHeight="1"/>
    <row r="1108" s="20" customFormat="1" ht="14.1" customHeight="1"/>
    <row r="1109" s="20" customFormat="1" ht="14.1" customHeight="1"/>
    <row r="1110" s="20" customFormat="1" ht="14.1" customHeight="1"/>
    <row r="1111" s="20" customFormat="1" ht="14.1" customHeight="1"/>
    <row r="1112" s="20" customFormat="1" ht="14.1" customHeight="1"/>
    <row r="1113" s="20" customFormat="1" ht="14.1" customHeight="1"/>
    <row r="1114" s="20" customFormat="1" ht="14.1" customHeight="1"/>
    <row r="1115" s="20" customFormat="1" ht="14.1" customHeight="1"/>
    <row r="1116" s="20" customFormat="1" ht="14.1" customHeight="1"/>
    <row r="1117" s="20" customFormat="1" ht="14.1" customHeight="1"/>
    <row r="1118" s="20" customFormat="1" ht="14.1" customHeight="1"/>
    <row r="1119" s="20" customFormat="1" ht="14.1" customHeight="1"/>
    <row r="1120" s="20" customFormat="1" ht="14.1" customHeight="1"/>
    <row r="1121" s="20" customFormat="1" ht="14.1" customHeight="1"/>
    <row r="1122" s="20" customFormat="1" ht="14.1" customHeight="1"/>
    <row r="1123" s="20" customFormat="1" ht="14.1" customHeight="1"/>
    <row r="1124" s="20" customFormat="1" ht="14.1" customHeight="1"/>
    <row r="1125" s="20" customFormat="1" ht="14.1" customHeight="1"/>
    <row r="1126" s="20" customFormat="1" ht="14.1" customHeight="1"/>
    <row r="1127" s="20" customFormat="1" ht="14.1" customHeight="1"/>
    <row r="1128" s="20" customFormat="1" ht="14.1" customHeight="1"/>
    <row r="1129" s="20" customFormat="1" ht="14.1" customHeight="1"/>
    <row r="1130" s="20" customFormat="1" ht="14.1" customHeight="1"/>
    <row r="1131" s="20" customFormat="1" ht="14.1" customHeight="1"/>
    <row r="1132" s="20" customFormat="1" ht="14.1" customHeight="1"/>
    <row r="1133" s="20" customFormat="1" ht="14.1" customHeight="1"/>
    <row r="1134" s="20" customFormat="1" ht="14.1" customHeight="1"/>
    <row r="1135" s="20" customFormat="1" ht="14.1" customHeight="1"/>
    <row r="1136" s="20" customFormat="1" ht="14.1" customHeight="1"/>
    <row r="1137" s="20" customFormat="1" ht="14.1" customHeight="1"/>
    <row r="1138" s="20" customFormat="1" ht="14.1" customHeight="1"/>
    <row r="1139" s="20" customFormat="1" ht="14.1" customHeight="1"/>
    <row r="1140" s="20" customFormat="1" ht="14.1" customHeight="1"/>
    <row r="1141" s="20" customFormat="1" ht="14.1" customHeight="1"/>
    <row r="1142" s="20" customFormat="1" ht="14.1" customHeight="1"/>
    <row r="1143" s="20" customFormat="1" ht="14.1" customHeight="1"/>
    <row r="1144" s="20" customFormat="1" ht="14.1" customHeight="1"/>
    <row r="1145" s="20" customFormat="1" ht="14.1" customHeight="1"/>
    <row r="1146" s="20" customFormat="1" ht="14.1" customHeight="1"/>
    <row r="1147" s="20" customFormat="1" ht="14.1" customHeight="1"/>
    <row r="1148" s="20" customFormat="1" ht="14.1" customHeight="1"/>
    <row r="1149" s="20" customFormat="1" ht="14.1" customHeight="1"/>
    <row r="1150" s="20" customFormat="1" ht="14.1" customHeight="1"/>
    <row r="1151" s="20" customFormat="1" ht="14.1" customHeight="1"/>
    <row r="1152" s="20" customFormat="1" ht="14.1" customHeight="1"/>
    <row r="1153" s="20" customFormat="1" ht="14.1" customHeight="1"/>
    <row r="1154" s="20" customFormat="1" ht="14.1" customHeight="1"/>
    <row r="1155" s="20" customFormat="1" ht="14.1" customHeight="1"/>
    <row r="1156" s="20" customFormat="1" ht="14.1" customHeight="1"/>
    <row r="1157" s="20" customFormat="1" ht="14.1" customHeight="1"/>
    <row r="1158" s="20" customFormat="1" ht="14.1" customHeight="1"/>
    <row r="1159" s="20" customFormat="1" ht="14.1" customHeight="1"/>
    <row r="1160" s="20" customFormat="1" ht="14.1" customHeight="1"/>
    <row r="1161" s="20" customFormat="1" ht="14.1" customHeight="1"/>
    <row r="1162" s="20" customFormat="1" ht="14.1" customHeight="1"/>
    <row r="1163" s="20" customFormat="1" ht="14.1" customHeight="1"/>
    <row r="1164" s="20" customFormat="1" ht="14.1" customHeight="1"/>
    <row r="1165" s="20" customFormat="1" ht="14.1" customHeight="1"/>
    <row r="1166" s="20" customFormat="1" ht="14.1" customHeight="1"/>
    <row r="1167" s="20" customFormat="1" ht="14.1" customHeight="1"/>
    <row r="1168" s="20" customFormat="1" ht="14.1" customHeight="1"/>
    <row r="1169" s="20" customFormat="1" ht="14.1" customHeight="1"/>
    <row r="1170" s="20" customFormat="1" ht="14.1" customHeight="1"/>
    <row r="1171" s="20" customFormat="1" ht="14.1" customHeight="1"/>
    <row r="1172" s="20" customFormat="1" ht="14.1" customHeight="1"/>
    <row r="1173" s="20" customFormat="1" ht="14.1" customHeight="1"/>
    <row r="1174" s="20" customFormat="1" ht="14.1" customHeight="1"/>
    <row r="1175" s="20" customFormat="1" ht="14.1" customHeight="1"/>
    <row r="1176" s="20" customFormat="1" ht="14.1" customHeight="1"/>
    <row r="1177" s="20" customFormat="1" ht="14.1" customHeight="1"/>
    <row r="1178" s="20" customFormat="1" ht="14.1" customHeight="1"/>
    <row r="1179" s="20" customFormat="1" ht="14.1" customHeight="1"/>
    <row r="1180" s="20" customFormat="1" ht="14.1" customHeight="1"/>
    <row r="1181" s="20" customFormat="1" ht="14.1" customHeight="1"/>
    <row r="1182" s="20" customFormat="1" ht="14.1" customHeight="1"/>
    <row r="1183" s="20" customFormat="1" ht="14.1" customHeight="1"/>
    <row r="1184" s="20" customFormat="1" ht="14.1" customHeight="1"/>
    <row r="1185" s="20" customFormat="1" ht="14.1" customHeight="1"/>
    <row r="1186" s="20" customFormat="1" ht="14.1" customHeight="1"/>
    <row r="1187" s="20" customFormat="1" ht="14.1" customHeight="1"/>
    <row r="1188" s="20" customFormat="1" ht="14.1" customHeight="1"/>
    <row r="1189" s="20" customFormat="1" ht="14.1" customHeight="1"/>
    <row r="1190" s="20" customFormat="1" ht="14.1" customHeight="1"/>
    <row r="1191" s="20" customFormat="1" ht="14.1" customHeight="1"/>
    <row r="1192" s="20" customFormat="1" ht="14.1" customHeight="1"/>
    <row r="1193" s="20" customFormat="1" ht="14.1" customHeight="1"/>
    <row r="1194" s="20" customFormat="1" ht="14.1" customHeight="1"/>
    <row r="1195" s="20" customFormat="1" ht="14.1" customHeight="1"/>
    <row r="1196" s="20" customFormat="1" ht="14.1" customHeight="1"/>
    <row r="1197" s="20" customFormat="1" ht="14.1" customHeight="1"/>
    <row r="1198" s="20" customFormat="1" ht="14.1" customHeight="1"/>
    <row r="1199" s="20" customFormat="1" ht="14.1" customHeight="1"/>
    <row r="1200" s="20" customFormat="1" ht="14.1" customHeight="1"/>
    <row r="1201" s="20" customFormat="1" ht="14.1" customHeight="1"/>
    <row r="1202" s="20" customFormat="1" ht="14.1" customHeight="1"/>
    <row r="1203" s="20" customFormat="1" ht="14.1" customHeight="1"/>
    <row r="1204" s="20" customFormat="1" ht="14.1" customHeight="1"/>
    <row r="1205" s="20" customFormat="1" ht="14.1" customHeight="1"/>
    <row r="1206" s="20" customFormat="1" ht="14.1" customHeight="1"/>
    <row r="1207" s="20" customFormat="1" ht="14.1" customHeight="1"/>
    <row r="1208" s="20" customFormat="1" ht="14.1" customHeight="1"/>
    <row r="1209" s="20" customFormat="1" ht="14.1" customHeight="1"/>
    <row r="1210" s="20" customFormat="1" ht="14.1" customHeight="1"/>
    <row r="1211" s="20" customFormat="1" ht="14.1" customHeight="1"/>
    <row r="1212" s="20" customFormat="1" ht="14.1" customHeight="1"/>
    <row r="1213" s="20" customFormat="1" ht="14.1" customHeight="1"/>
    <row r="1214" s="20" customFormat="1" ht="14.1" customHeight="1"/>
    <row r="1215" s="20" customFormat="1" ht="14.1" customHeight="1"/>
    <row r="1216" s="20" customFormat="1" ht="14.1" customHeight="1"/>
    <row r="1217" s="20" customFormat="1" ht="14.1" customHeight="1"/>
    <row r="1218" s="20" customFormat="1" ht="14.1" customHeight="1"/>
    <row r="1219" s="20" customFormat="1" ht="14.1" customHeight="1"/>
    <row r="1220" s="20" customFormat="1" ht="14.1" customHeight="1"/>
    <row r="1221" s="20" customFormat="1" ht="14.1" customHeight="1"/>
    <row r="1222" s="20" customFormat="1" ht="14.1" customHeight="1"/>
    <row r="1223" s="20" customFormat="1" ht="14.1" customHeight="1"/>
    <row r="1224" s="20" customFormat="1" ht="14.1" customHeight="1"/>
    <row r="1225" s="20" customFormat="1" ht="14.1" customHeight="1"/>
    <row r="1226" s="20" customFormat="1" ht="14.1" customHeight="1"/>
    <row r="1227" s="20" customFormat="1" ht="14.1" customHeight="1"/>
    <row r="1228" s="20" customFormat="1" ht="14.1" customHeight="1"/>
    <row r="1229" s="20" customFormat="1" ht="14.1" customHeight="1"/>
    <row r="1230" s="20" customFormat="1" ht="14.1" customHeight="1"/>
    <row r="1231" s="20" customFormat="1" ht="14.1" customHeight="1"/>
    <row r="1232" s="20" customFormat="1" ht="14.1" customHeight="1"/>
    <row r="1233" s="20" customFormat="1" ht="14.1" customHeight="1"/>
    <row r="1234" s="20" customFormat="1" ht="14.1" customHeight="1"/>
    <row r="1235" s="20" customFormat="1" ht="14.1" customHeight="1"/>
    <row r="1236" s="20" customFormat="1" ht="14.1" customHeight="1"/>
    <row r="1237" s="20" customFormat="1" ht="14.1" customHeight="1"/>
    <row r="1238" s="20" customFormat="1" ht="14.1" customHeight="1"/>
    <row r="1239" s="20" customFormat="1" ht="14.1" customHeight="1"/>
    <row r="1240" s="20" customFormat="1" ht="14.1" customHeight="1"/>
    <row r="1241" s="20" customFormat="1" ht="14.1" customHeight="1"/>
    <row r="1242" s="20" customFormat="1" ht="14.1" customHeight="1"/>
    <row r="1243" s="20" customFormat="1" ht="14.1" customHeight="1"/>
    <row r="1244" s="20" customFormat="1" ht="14.1" customHeight="1"/>
    <row r="1245" s="20" customFormat="1" ht="14.1" customHeight="1"/>
    <row r="1246" s="20" customFormat="1" ht="14.1" customHeight="1"/>
    <row r="1247" s="20" customFormat="1" ht="14.1" customHeight="1"/>
    <row r="1248" s="20" customFormat="1" ht="14.1" customHeight="1"/>
    <row r="1249" s="20" customFormat="1" ht="14.1" customHeight="1"/>
    <row r="1250" s="20" customFormat="1" ht="14.1" customHeight="1"/>
    <row r="1251" s="20" customFormat="1" ht="14.1" customHeight="1"/>
    <row r="1252" s="20" customFormat="1" ht="14.1" customHeight="1"/>
    <row r="1253" s="20" customFormat="1" ht="14.1" customHeight="1"/>
    <row r="1254" s="20" customFormat="1" ht="14.1" customHeight="1"/>
    <row r="1255" s="20" customFormat="1" ht="14.1" customHeight="1"/>
    <row r="1256" s="20" customFormat="1" ht="14.1" customHeight="1"/>
    <row r="1257" s="20" customFormat="1" ht="14.1" customHeight="1"/>
    <row r="1258" s="20" customFormat="1" ht="14.1" customHeight="1"/>
    <row r="1259" s="20" customFormat="1" ht="14.1" customHeight="1"/>
    <row r="1260" s="20" customFormat="1" ht="14.1" customHeight="1"/>
    <row r="1261" s="20" customFormat="1" ht="14.1" customHeight="1"/>
    <row r="1262" s="20" customFormat="1" ht="14.1" customHeight="1"/>
    <row r="1263" s="20" customFormat="1" ht="14.1" customHeight="1"/>
    <row r="1264" s="20" customFormat="1" ht="14.1" customHeight="1"/>
    <row r="1265" s="20" customFormat="1" ht="14.1" customHeight="1"/>
    <row r="1266" s="20" customFormat="1" ht="14.1" customHeight="1"/>
    <row r="1267" s="20" customFormat="1" ht="14.1" customHeight="1"/>
    <row r="1268" s="20" customFormat="1" ht="14.1" customHeight="1"/>
    <row r="1269" s="20" customFormat="1" ht="14.1" customHeight="1"/>
    <row r="1270" s="20" customFormat="1" ht="14.1" customHeight="1"/>
    <row r="1271" s="20" customFormat="1" ht="14.1" customHeight="1"/>
    <row r="1272" s="20" customFormat="1" ht="14.1" customHeight="1"/>
    <row r="1273" s="20" customFormat="1" ht="14.1" customHeight="1"/>
    <row r="1274" s="20" customFormat="1" ht="14.1" customHeight="1"/>
    <row r="1275" s="20" customFormat="1" ht="14.1" customHeight="1"/>
    <row r="1276" s="20" customFormat="1" ht="14.1" customHeight="1"/>
    <row r="1277" s="20" customFormat="1" ht="14.1" customHeight="1"/>
    <row r="1278" s="20" customFormat="1" ht="14.1" customHeight="1"/>
    <row r="1279" s="20" customFormat="1" ht="14.1" customHeight="1"/>
    <row r="1280" s="20" customFormat="1" ht="14.1" customHeight="1"/>
    <row r="1281" s="20" customFormat="1" ht="14.1" customHeight="1"/>
    <row r="1282" s="20" customFormat="1" ht="14.1" customHeight="1"/>
    <row r="1283" s="20" customFormat="1" ht="14.1" customHeight="1"/>
    <row r="1284" s="20" customFormat="1" ht="14.1" customHeight="1"/>
    <row r="1285" s="20" customFormat="1" ht="14.1" customHeight="1"/>
    <row r="1286" s="20" customFormat="1" ht="14.1" customHeight="1"/>
    <row r="1287" s="20" customFormat="1" ht="14.1" customHeight="1"/>
    <row r="1288" s="20" customFormat="1" ht="14.1" customHeight="1"/>
    <row r="1289" s="20" customFormat="1" ht="14.1" customHeight="1"/>
    <row r="1290" s="20" customFormat="1" ht="14.1" customHeight="1"/>
    <row r="1291" s="20" customFormat="1" ht="14.1" customHeight="1"/>
    <row r="1292" s="20" customFormat="1" ht="14.1" customHeight="1"/>
    <row r="1293" s="20" customFormat="1" ht="14.1" customHeight="1"/>
    <row r="1294" s="20" customFormat="1" ht="14.1" customHeight="1"/>
    <row r="1295" s="20" customFormat="1" ht="14.1" customHeight="1"/>
    <row r="1296" s="20" customFormat="1" ht="14.1" customHeight="1"/>
    <row r="1297" s="20" customFormat="1" ht="14.1" customHeight="1"/>
    <row r="1298" s="20" customFormat="1" ht="14.1" customHeight="1"/>
    <row r="1299" s="20" customFormat="1" ht="14.1" customHeight="1"/>
    <row r="1300" s="20" customFormat="1" ht="14.1" customHeight="1"/>
    <row r="1301" s="20" customFormat="1" ht="14.1" customHeight="1"/>
    <row r="1302" s="20" customFormat="1" ht="14.1" customHeight="1"/>
    <row r="1303" s="20" customFormat="1" ht="14.1" customHeight="1"/>
    <row r="1304" s="20" customFormat="1" ht="14.1" customHeight="1"/>
    <row r="1305" s="20" customFormat="1" ht="14.1" customHeight="1"/>
    <row r="1306" s="20" customFormat="1" ht="14.1" customHeight="1"/>
    <row r="1307" s="20" customFormat="1" ht="14.1" customHeight="1"/>
    <row r="1308" s="20" customFormat="1" ht="14.1" customHeight="1"/>
    <row r="1309" s="20" customFormat="1" ht="14.1" customHeight="1"/>
    <row r="1310" s="20" customFormat="1" ht="14.1" customHeight="1"/>
    <row r="1311" s="20" customFormat="1" ht="14.1" customHeight="1"/>
    <row r="1312" s="20" customFormat="1" ht="14.1" customHeight="1"/>
    <row r="1313" s="20" customFormat="1" ht="14.1" customHeight="1"/>
    <row r="1314" s="20" customFormat="1" ht="14.1" customHeight="1"/>
    <row r="1315" s="20" customFormat="1" ht="14.1" customHeight="1"/>
    <row r="1316" s="20" customFormat="1" ht="14.1" customHeight="1"/>
    <row r="1317" s="20" customFormat="1" ht="14.1" customHeight="1"/>
    <row r="1318" s="20" customFormat="1" ht="14.1" customHeight="1"/>
    <row r="1319" s="20" customFormat="1" ht="14.1" customHeight="1"/>
    <row r="1320" s="20" customFormat="1" ht="14.1" customHeight="1"/>
    <row r="1321" s="20" customFormat="1" ht="14.1" customHeight="1"/>
    <row r="1322" s="20" customFormat="1" ht="14.1" customHeight="1"/>
    <row r="1323" s="20" customFormat="1" ht="14.1" customHeight="1"/>
    <row r="1324" s="20" customFormat="1" ht="14.1" customHeight="1"/>
    <row r="1325" s="20" customFormat="1" ht="14.1" customHeight="1"/>
    <row r="1326" s="20" customFormat="1" ht="14.1" customHeight="1"/>
    <row r="1327" s="20" customFormat="1" ht="14.1" customHeight="1"/>
    <row r="1328" s="20" customFormat="1" ht="14.1" customHeight="1"/>
    <row r="1329" s="20" customFormat="1" ht="14.1" customHeight="1"/>
    <row r="1330" s="20" customFormat="1" ht="14.1" customHeight="1"/>
    <row r="1331" s="20" customFormat="1" ht="14.1" customHeight="1"/>
    <row r="1332" s="20" customFormat="1" ht="14.1" customHeight="1"/>
    <row r="1333" s="20" customFormat="1" ht="14.1" customHeight="1"/>
    <row r="1334" s="20" customFormat="1" ht="14.1" customHeight="1"/>
    <row r="1335" s="20" customFormat="1" ht="14.1" customHeight="1"/>
    <row r="1336" s="20" customFormat="1" ht="14.1" customHeight="1"/>
    <row r="1337" s="20" customFormat="1" ht="14.1" customHeight="1"/>
    <row r="1338" s="20" customFormat="1" ht="14.1" customHeight="1"/>
    <row r="1339" s="20" customFormat="1" ht="14.1" customHeight="1"/>
    <row r="1340" s="20" customFormat="1" ht="14.1" customHeight="1"/>
    <row r="1341" s="20" customFormat="1" ht="14.1" customHeight="1"/>
    <row r="1342" s="20" customFormat="1" ht="14.1" customHeight="1"/>
    <row r="1343" s="20" customFormat="1" ht="14.1" customHeight="1"/>
    <row r="1344" s="20" customFormat="1" ht="14.1" customHeight="1"/>
    <row r="1345" s="20" customFormat="1" ht="14.1" customHeight="1"/>
    <row r="1346" s="20" customFormat="1" ht="14.1" customHeight="1"/>
    <row r="1347" s="20" customFormat="1" ht="14.1" customHeight="1"/>
    <row r="1348" s="20" customFormat="1" ht="14.1" customHeight="1"/>
    <row r="1349" s="20" customFormat="1" ht="14.1" customHeight="1"/>
    <row r="1350" s="20" customFormat="1" ht="14.1" customHeight="1"/>
    <row r="1351" s="20" customFormat="1" ht="14.1" customHeight="1"/>
    <row r="1352" s="20" customFormat="1" ht="14.1" customHeight="1"/>
    <row r="1353" s="20" customFormat="1" ht="14.1" customHeight="1"/>
    <row r="1354" s="20" customFormat="1" ht="14.1" customHeight="1"/>
    <row r="1355" s="20" customFormat="1" ht="14.1" customHeight="1"/>
    <row r="1356" s="20" customFormat="1" ht="14.1" customHeight="1"/>
    <row r="1357" s="20" customFormat="1" ht="14.1" customHeight="1"/>
    <row r="1358" s="20" customFormat="1" ht="14.1" customHeight="1"/>
    <row r="1359" s="20" customFormat="1" ht="14.1" customHeight="1"/>
    <row r="1360" s="20" customFormat="1" ht="14.1" customHeight="1"/>
    <row r="1361" s="20" customFormat="1" ht="14.1" customHeight="1"/>
    <row r="1362" s="20" customFormat="1" ht="14.1" customHeight="1"/>
    <row r="1363" s="20" customFormat="1" ht="14.1" customHeight="1"/>
    <row r="1364" s="20" customFormat="1" ht="14.1" customHeight="1"/>
    <row r="1365" s="20" customFormat="1" ht="14.1" customHeight="1"/>
    <row r="1366" s="20" customFormat="1" ht="14.1" customHeight="1"/>
    <row r="1367" s="20" customFormat="1" ht="14.1" customHeight="1"/>
    <row r="1368" s="20" customFormat="1" ht="14.1" customHeight="1"/>
    <row r="1369" s="20" customFormat="1" ht="14.1" customHeight="1"/>
    <row r="1370" s="20" customFormat="1" ht="14.1" customHeight="1"/>
    <row r="1371" s="20" customFormat="1" ht="14.1" customHeight="1"/>
    <row r="1372" s="20" customFormat="1" ht="14.1" customHeight="1"/>
    <row r="1373" s="20" customFormat="1" ht="14.1" customHeight="1"/>
    <row r="1374" s="20" customFormat="1" ht="14.1" customHeight="1"/>
    <row r="1375" s="20" customFormat="1" ht="14.1" customHeight="1"/>
    <row r="1376" s="20" customFormat="1" ht="14.1" customHeight="1"/>
    <row r="1377" s="20" customFormat="1" ht="14.1" customHeight="1"/>
    <row r="1378" s="20" customFormat="1" ht="14.1" customHeight="1"/>
    <row r="1379" s="20" customFormat="1" ht="14.1" customHeight="1"/>
    <row r="1380" s="20" customFormat="1" ht="14.1" customHeight="1"/>
    <row r="1381" s="20" customFormat="1" ht="14.1" customHeight="1"/>
    <row r="1382" s="20" customFormat="1" ht="14.1" customHeight="1"/>
    <row r="1383" s="20" customFormat="1" ht="14.1" customHeight="1"/>
    <row r="1384" s="20" customFormat="1" ht="14.1" customHeight="1"/>
    <row r="1385" s="20" customFormat="1" ht="14.1" customHeight="1"/>
    <row r="1386" s="20" customFormat="1" ht="14.1" customHeight="1"/>
    <row r="1387" s="20" customFormat="1" ht="14.1" customHeight="1"/>
    <row r="1388" s="20" customFormat="1" ht="14.1" customHeight="1"/>
    <row r="1389" s="20" customFormat="1" ht="14.1" customHeight="1"/>
    <row r="1390" s="20" customFormat="1" ht="14.1" customHeight="1"/>
    <row r="1391" s="20" customFormat="1" ht="14.1" customHeight="1"/>
    <row r="1392" s="20" customFormat="1" ht="14.1" customHeight="1"/>
    <row r="1393" s="20" customFormat="1" ht="14.1" customHeight="1"/>
    <row r="1394" s="20" customFormat="1" ht="14.1" customHeight="1"/>
    <row r="1395" s="20" customFormat="1" ht="14.1" customHeight="1"/>
    <row r="1396" s="20" customFormat="1" ht="14.1" customHeight="1"/>
    <row r="1397" s="20" customFormat="1" ht="14.1" customHeight="1"/>
    <row r="1398" s="20" customFormat="1" ht="14.1" customHeight="1"/>
    <row r="1399" s="20" customFormat="1" ht="14.1" customHeight="1"/>
    <row r="1400" s="20" customFormat="1" ht="14.1" customHeight="1"/>
    <row r="1401" s="20" customFormat="1" ht="14.1" customHeight="1"/>
    <row r="1402" s="20" customFormat="1" ht="14.1" customHeight="1"/>
    <row r="1403" s="20" customFormat="1" ht="14.1" customHeight="1"/>
    <row r="1404" s="20" customFormat="1" ht="14.1" customHeight="1"/>
    <row r="1405" s="20" customFormat="1" ht="14.1" customHeight="1"/>
    <row r="1406" s="20" customFormat="1" ht="14.1" customHeight="1"/>
    <row r="1407" s="20" customFormat="1" ht="14.1" customHeight="1"/>
    <row r="1408" s="20" customFormat="1" ht="14.1" customHeight="1"/>
    <row r="1409" s="20" customFormat="1" ht="14.1" customHeight="1"/>
    <row r="1410" s="20" customFormat="1" ht="14.1" customHeight="1"/>
    <row r="1411" s="20" customFormat="1" ht="14.1" customHeight="1"/>
    <row r="1412" s="20" customFormat="1" ht="14.1" customHeight="1"/>
    <row r="1413" s="20" customFormat="1" ht="14.1" customHeight="1"/>
    <row r="1414" s="20" customFormat="1" ht="14.1" customHeight="1"/>
    <row r="1415" s="20" customFormat="1" ht="14.1" customHeight="1"/>
    <row r="1416" s="20" customFormat="1" ht="14.1" customHeight="1"/>
    <row r="1417" s="20" customFormat="1" ht="14.1" customHeight="1"/>
    <row r="1418" s="20" customFormat="1" ht="14.1" customHeight="1"/>
    <row r="1419" s="20" customFormat="1" ht="14.1" customHeight="1"/>
    <row r="1420" s="20" customFormat="1" ht="14.1" customHeight="1"/>
    <row r="1421" s="20" customFormat="1" ht="14.1" customHeight="1"/>
    <row r="1422" s="20" customFormat="1" ht="14.1" customHeight="1"/>
    <row r="1423" s="20" customFormat="1" ht="14.1" customHeight="1"/>
    <row r="1424" s="20" customFormat="1" ht="14.1" customHeight="1"/>
    <row r="1425" s="20" customFormat="1" ht="14.1" customHeight="1"/>
    <row r="1426" s="20" customFormat="1" ht="14.1" customHeight="1"/>
    <row r="1427" s="20" customFormat="1" ht="14.1" customHeight="1"/>
    <row r="1428" s="20" customFormat="1" ht="14.1" customHeight="1"/>
    <row r="1429" s="20" customFormat="1" ht="14.1" customHeight="1"/>
    <row r="1430" s="20" customFormat="1" ht="14.1" customHeight="1"/>
    <row r="1431" s="20" customFormat="1" ht="14.1" customHeight="1"/>
    <row r="1432" s="20" customFormat="1" ht="14.1" customHeight="1"/>
    <row r="1433" s="20" customFormat="1" ht="14.1" customHeight="1"/>
    <row r="1434" s="20" customFormat="1" ht="14.1" customHeight="1"/>
    <row r="1435" s="20" customFormat="1" ht="14.1" customHeight="1"/>
    <row r="1436" s="20" customFormat="1" ht="14.1" customHeight="1"/>
    <row r="1437" s="20" customFormat="1" ht="14.1" customHeight="1"/>
    <row r="1438" s="20" customFormat="1" ht="14.1" customHeight="1"/>
    <row r="1439" s="20" customFormat="1" ht="14.1" customHeight="1"/>
    <row r="1440" s="20" customFormat="1" ht="14.1" customHeight="1"/>
    <row r="1441" s="20" customFormat="1" ht="14.1" customHeight="1"/>
    <row r="1442" s="20" customFormat="1" ht="14.1" customHeight="1"/>
    <row r="1443" s="20" customFormat="1" ht="14.1" customHeight="1"/>
    <row r="1444" s="20" customFormat="1" ht="14.1" customHeight="1"/>
    <row r="1445" s="20" customFormat="1" ht="14.1" customHeight="1"/>
    <row r="1446" s="20" customFormat="1" ht="14.1" customHeight="1"/>
    <row r="1447" s="20" customFormat="1" ht="14.1" customHeight="1"/>
    <row r="1448" s="20" customFormat="1" ht="14.1" customHeight="1"/>
    <row r="1449" s="20" customFormat="1" ht="14.1" customHeight="1"/>
    <row r="1450" s="20" customFormat="1" ht="14.1" customHeight="1"/>
    <row r="1451" s="20" customFormat="1" ht="14.1" customHeight="1"/>
    <row r="1452" s="20" customFormat="1" ht="14.1" customHeight="1"/>
    <row r="1453" s="20" customFormat="1" ht="14.1" customHeight="1"/>
    <row r="1454" s="20" customFormat="1" ht="14.1" customHeight="1"/>
    <row r="1455" s="20" customFormat="1" ht="14.1" customHeight="1"/>
    <row r="1456" s="20" customFormat="1" ht="14.1" customHeight="1"/>
    <row r="1457" s="20" customFormat="1" ht="14.1" customHeight="1"/>
    <row r="1458" s="20" customFormat="1" ht="14.1" customHeight="1"/>
    <row r="1459" s="20" customFormat="1" ht="14.1" customHeight="1"/>
    <row r="1460" s="20" customFormat="1" ht="14.1" customHeight="1"/>
    <row r="1461" s="20" customFormat="1" ht="14.1" customHeight="1"/>
    <row r="1462" s="20" customFormat="1" ht="14.1" customHeight="1"/>
    <row r="1463" s="20" customFormat="1" ht="14.1" customHeight="1"/>
    <row r="1464" s="20" customFormat="1" ht="14.1" customHeight="1"/>
    <row r="1465" s="20" customFormat="1" ht="14.1" customHeight="1"/>
    <row r="1466" s="20" customFormat="1" ht="14.1" customHeight="1"/>
    <row r="1467" s="20" customFormat="1" ht="14.1" customHeight="1"/>
    <row r="1468" s="20" customFormat="1" ht="14.1" customHeight="1"/>
    <row r="1469" s="20" customFormat="1" ht="14.1" customHeight="1"/>
    <row r="1470" s="20" customFormat="1" ht="14.1" customHeight="1"/>
    <row r="1471" s="20" customFormat="1" ht="14.1" customHeight="1"/>
    <row r="1472" s="20" customFormat="1" ht="14.1" customHeight="1"/>
    <row r="1473" s="20" customFormat="1" ht="14.1" customHeight="1"/>
    <row r="1474" s="20" customFormat="1" ht="14.1" customHeight="1"/>
    <row r="1475" s="20" customFormat="1" ht="14.1" customHeight="1"/>
    <row r="1476" s="20" customFormat="1" ht="14.1" customHeight="1"/>
    <row r="1477" s="20" customFormat="1" ht="14.1" customHeight="1"/>
    <row r="1478" s="20" customFormat="1" ht="14.1" customHeight="1"/>
    <row r="1479" s="20" customFormat="1" ht="14.1" customHeight="1"/>
    <row r="1480" s="20" customFormat="1" ht="14.1" customHeight="1"/>
    <row r="1481" s="20" customFormat="1" ht="14.1" customHeight="1"/>
    <row r="1482" s="20" customFormat="1" ht="14.1" customHeight="1"/>
    <row r="1483" s="20" customFormat="1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</sheetData>
  <sheetProtection selectLockedCells="1"/>
  <dataConsolidate/>
  <mergeCells count="2">
    <mergeCell ref="B4:F4"/>
    <mergeCell ref="A1:H1"/>
  </mergeCells>
  <phoneticPr fontId="1" type="noConversion"/>
  <dataValidations count="1">
    <dataValidation allowBlank="1" showInputMessage="1" showErrorMessage="1" prompt="输入格式:2009-9-30" sqref="F8"/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  <controls>
    <control shapeId="10241" r:id="rId3" name="CommandButton1"/>
    <control shapeId="10242" r:id="rId4" name="CommandButton2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4.25"/>
  <sheetData/>
  <phoneticPr fontId="14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房屋登记情况</vt:lpstr>
      <vt:lpstr>国有土地上房屋征收情况</vt:lpstr>
      <vt:lpstr>住宅专项维修资金情况</vt:lpstr>
      <vt:lpstr>房屋概况</vt:lpstr>
      <vt:lpstr>汇总主界面</vt:lpstr>
      <vt:lpstr>Sheet1</vt:lpstr>
    </vt:vector>
  </TitlesOfParts>
  <Company>必特思维软件有限公司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姚敏</dc:creator>
  <cp:lastModifiedBy>dell</cp:lastModifiedBy>
  <cp:lastPrinted>2013-11-26T08:59:36Z</cp:lastPrinted>
  <dcterms:created xsi:type="dcterms:W3CDTF">2004-01-05T07:13:02Z</dcterms:created>
  <dcterms:modified xsi:type="dcterms:W3CDTF">2013-11-28T09:37:21Z</dcterms:modified>
</cp:coreProperties>
</file>